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943" activeTab="0"/>
  </bookViews>
  <sheets>
    <sheet name="Būvniecības koptāme" sheetId="1" r:id="rId1"/>
    <sheet name="Kopsavilkuma aprēķins" sheetId="2" r:id="rId2"/>
    <sheet name="Lokālā tāme Nr.1" sheetId="3" r:id="rId3"/>
    <sheet name="Būvdarbu apjomu saraksts" sheetId="4" r:id="rId4"/>
  </sheets>
  <definedNames>
    <definedName name="_xlnm.Print_Area" localSheetId="0">'Būvniecības koptāme'!$A$1:$E$31</definedName>
    <definedName name="_xlnm.Print_Area" localSheetId="1">'Kopsavilkuma aprēķins'!$A$1:$H$32</definedName>
    <definedName name="_xlnm.Print_Area" localSheetId="2">'Lokālā tāme Nr.1'!$A$1:$P$28</definedName>
  </definedNames>
  <calcPr fullCalcOnLoad="1"/>
</workbook>
</file>

<file path=xl/sharedStrings.xml><?xml version="1.0" encoding="utf-8"?>
<sst xmlns="http://schemas.openxmlformats.org/spreadsheetml/2006/main" count="124" uniqueCount="76">
  <si>
    <t>Kopā</t>
  </si>
  <si>
    <t>1.</t>
  </si>
  <si>
    <t>z. v.</t>
  </si>
  <si>
    <t>Vienības izmaksas</t>
  </si>
  <si>
    <t>Kopā uz visu apjomu</t>
  </si>
  <si>
    <t>Būves nosaukums</t>
  </si>
  <si>
    <t>Objekta nosaukums</t>
  </si>
  <si>
    <t>Objekta adrese</t>
  </si>
  <si>
    <t>Pasūtījuma Nr.</t>
  </si>
  <si>
    <t>Tāmes izmaksas</t>
  </si>
  <si>
    <t>Nr. p. k.</t>
  </si>
  <si>
    <t>Mērvienība</t>
  </si>
  <si>
    <t>Daudzums</t>
  </si>
  <si>
    <t>laika norma (c/h)</t>
  </si>
  <si>
    <t>darbietilpība (c/h)</t>
  </si>
  <si>
    <t>2</t>
  </si>
  <si>
    <t>Pārbaudīja:</t>
  </si>
  <si>
    <t>Sertifikāta Nr.</t>
  </si>
  <si>
    <t>Tai skaitā</t>
  </si>
  <si>
    <t>Darbietilpība (c/h)</t>
  </si>
  <si>
    <t>Pavisam kopā</t>
  </si>
  <si>
    <t>2.</t>
  </si>
  <si>
    <t>Nr.    p. k.</t>
  </si>
  <si>
    <t>(pasūtītāja paraksts un tā atšifrējums)</t>
  </si>
  <si>
    <t>APSTIPRINU</t>
  </si>
  <si>
    <t>PVN (21%)</t>
  </si>
  <si>
    <t>Nr. 
p. k.</t>
  </si>
  <si>
    <t>(paraksts un tā atšifrējums, datums)</t>
  </si>
  <si>
    <t>Sastādīja:</t>
  </si>
  <si>
    <r>
      <rPr>
        <u val="single"/>
        <sz val="10"/>
        <rFont val="Tahoma"/>
        <family val="2"/>
      </rPr>
      <t xml:space="preserve">          </t>
    </r>
    <r>
      <rPr>
        <sz val="10"/>
        <rFont val="Tahoma"/>
        <family val="2"/>
      </rPr>
      <t xml:space="preserve">. gada </t>
    </r>
    <r>
      <rPr>
        <u val="single"/>
        <sz val="10"/>
        <rFont val="Tahoma"/>
        <family val="2"/>
      </rPr>
      <t xml:space="preserve">        </t>
    </r>
    <r>
      <rPr>
        <sz val="10"/>
        <rFont val="Tahoma"/>
        <family val="2"/>
      </rPr>
      <t xml:space="preserve"> . </t>
    </r>
    <r>
      <rPr>
        <u val="single"/>
        <sz val="10"/>
        <rFont val="Tahoma"/>
        <family val="2"/>
      </rPr>
      <t xml:space="preserve">                       </t>
    </r>
    <r>
      <rPr>
        <u val="single"/>
        <sz val="10"/>
        <color indexed="9"/>
        <rFont val="Tahoma"/>
        <family val="2"/>
      </rPr>
      <t>.</t>
    </r>
  </si>
  <si>
    <t>3.</t>
  </si>
  <si>
    <t>Sastādīja</t>
  </si>
  <si>
    <t>Pārbaudīja</t>
  </si>
  <si>
    <t>4.</t>
  </si>
  <si>
    <t>Kods, 
tāmes Nr.</t>
  </si>
  <si>
    <t>5.</t>
  </si>
  <si>
    <t>Būves nosaukums:</t>
  </si>
  <si>
    <t>Objekta nosaukums:</t>
  </si>
  <si>
    <t>Objekta adrese:</t>
  </si>
  <si>
    <t>Pasūtījuma Nr.:</t>
  </si>
  <si>
    <t>euro</t>
  </si>
  <si>
    <t>Virsizdevumi ( %)</t>
  </si>
  <si>
    <t>Peļņa ( %)</t>
  </si>
  <si>
    <r>
      <t>Objekta izmaksas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)</t>
    </r>
  </si>
  <si>
    <t>Būvniecības koptāme</t>
  </si>
  <si>
    <r>
      <t xml:space="preserve">Tāme sastādīta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jūlijā</t>
    </r>
  </si>
  <si>
    <t>6.</t>
  </si>
  <si>
    <t xml:space="preserve">                                                                          , 2017.gada 01.jūlijā</t>
  </si>
  <si>
    <t>Kopsavilkuma aprēķins Nr.</t>
  </si>
  <si>
    <t>(būvdarbu veids vai konstruktīvā elementa nosaukums)</t>
  </si>
  <si>
    <r>
      <t>Par kopējo summu (</t>
    </r>
    <r>
      <rPr>
        <i/>
        <sz val="10"/>
        <rFont val="Tahoma"/>
        <family val="2"/>
      </rPr>
      <t>euro)</t>
    </r>
  </si>
  <si>
    <t>Kopējā darbietilpība (c/h)</t>
  </si>
  <si>
    <t>Būvdarbu veids vai konstruktīvā 
elementa nosaukums</t>
  </si>
  <si>
    <t xml:space="preserve">darba alga </t>
  </si>
  <si>
    <t>būvizstrādājumi</t>
  </si>
  <si>
    <t>mehānismi</t>
  </si>
  <si>
    <t>t. sk. darba aizsardzība</t>
  </si>
  <si>
    <t xml:space="preserve">                                                                                                                                                      , 2017.gada 01.jūlijā</t>
  </si>
  <si>
    <r>
      <t xml:space="preserve">Lokālā tāme Nr. </t>
    </r>
    <r>
      <rPr>
        <b/>
        <u val="single"/>
        <sz val="10"/>
        <rFont val="Tahoma"/>
        <family val="2"/>
      </rPr>
      <t>1</t>
    </r>
  </si>
  <si>
    <t>(Būvdarbu veids vai konstruktīvā elementa nosaukums)</t>
  </si>
  <si>
    <r>
      <t>Tāme sastādīta</t>
    </r>
    <r>
      <rPr>
        <sz val="10"/>
        <rFont val="Tahoma"/>
        <family val="2"/>
      </rPr>
      <t xml:space="preserve"> 201</t>
    </r>
    <r>
      <rPr>
        <u val="single"/>
        <sz val="10"/>
        <rFont val="Tahoma"/>
        <family val="2"/>
      </rPr>
      <t>7</t>
    </r>
    <r>
      <rPr>
        <sz val="10"/>
        <rFont val="Tahoma"/>
        <family val="2"/>
      </rPr>
      <t xml:space="preserve">.gada tirgus cenās, pamatojoties uz </t>
    </r>
    <r>
      <rPr>
        <u val="single"/>
        <sz val="10"/>
        <rFont val="Tahoma"/>
        <family val="2"/>
      </rPr>
      <t xml:space="preserve">     </t>
    </r>
    <r>
      <rPr>
        <sz val="10"/>
        <rFont val="Tahoma"/>
        <family val="2"/>
      </rPr>
      <t xml:space="preserve"> daļas rasējumiem. Tāmes izmaksas</t>
    </r>
  </si>
  <si>
    <r>
      <t xml:space="preserve">Tāme sastādīta: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jūlijā</t>
    </r>
  </si>
  <si>
    <r>
      <t xml:space="preserve">Tāme sastādīta: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jūlijā</t>
    </r>
  </si>
  <si>
    <t>Piezīme. *Ailes aizpildāmas, ja būvdarbu iedalījums veikts saskaņā ar Ministru kabineta noteikumu Nr. 239 Noteikumi par Latvijas būvnormatīvu LBN 501-17 "Būvizmaksu noteikšanas kārtība" 1. pielikumu.</t>
  </si>
  <si>
    <t>Būvdarbu nosaukums</t>
  </si>
  <si>
    <t>Kods*</t>
  </si>
  <si>
    <r>
      <t>darba samaksas likme*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/h)</t>
    </r>
  </si>
  <si>
    <t xml:space="preserve">mehānismi </t>
  </si>
  <si>
    <t>kopā</t>
  </si>
  <si>
    <t>summa</t>
  </si>
  <si>
    <t>Tiešās izmaksas kopā, t. sk. darba devēja sociālais nodoklis (23,59%)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</si>
  <si>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, 2017.gada 01.jūlijā</t>
  </si>
  <si>
    <t>Būvdarbu apjomu saraksts</t>
  </si>
  <si>
    <t>Būves nosaukums nosaukums</t>
  </si>
  <si>
    <r>
      <t>Apjomi sastādīti</t>
    </r>
    <r>
      <rPr>
        <sz val="10"/>
        <rFont val="Tahoma"/>
        <family val="2"/>
      </rPr>
      <t xml:space="preserve">, pamatojoties uz </t>
    </r>
    <r>
      <rPr>
        <u val="single"/>
        <sz val="10"/>
        <rFont val="Tahoma"/>
        <family val="2"/>
      </rPr>
      <t xml:space="preserve">     </t>
    </r>
    <r>
      <rPr>
        <sz val="10"/>
        <rFont val="Tahoma"/>
        <family val="2"/>
      </rPr>
      <t xml:space="preserve"> </t>
    </r>
    <r>
      <rPr>
        <sz val="10"/>
        <rFont val="Tahoma"/>
        <family val="2"/>
      </rPr>
      <t>daļas rasējumiem.</t>
    </r>
  </si>
  <si>
    <t xml:space="preserve">                                                                                          , 2017.gada 01.jūlijā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</si>
</sst>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  <numFmt numFmtId="189" formatCode="0.000000000"/>
  </numFmts>
  <fonts count="3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u val="single"/>
      <sz val="10"/>
      <color indexed="9"/>
      <name val="Tahoma"/>
      <family val="2"/>
    </font>
    <font>
      <sz val="1"/>
      <name val="Times New Roman"/>
      <family val="1"/>
    </font>
    <font>
      <b/>
      <u val="single"/>
      <sz val="10"/>
      <name val="Tahoma"/>
      <family val="2"/>
    </font>
    <font>
      <b/>
      <u val="single"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20" borderId="10" xfId="0" applyNumberFormat="1" applyFont="1" applyFill="1" applyBorder="1" applyAlignment="1">
      <alignment horizontal="center" vertical="center" textRotation="90" wrapText="1"/>
    </xf>
    <xf numFmtId="2" fontId="1" fillId="20" borderId="10" xfId="0" applyNumberFormat="1" applyFont="1" applyFill="1" applyBorder="1" applyAlignment="1">
      <alignment horizontal="center" vertical="center" textRotation="90" wrapText="1"/>
    </xf>
    <xf numFmtId="2" fontId="1" fillId="20" borderId="15" xfId="0" applyNumberFormat="1" applyFont="1" applyFill="1" applyBorder="1" applyAlignment="1">
      <alignment horizontal="center" vertical="center" textRotation="90" wrapText="1"/>
    </xf>
    <xf numFmtId="2" fontId="1" fillId="20" borderId="12" xfId="0" applyNumberFormat="1" applyFont="1" applyFill="1" applyBorder="1" applyAlignment="1">
      <alignment horizontal="center" vertical="center" textRotation="90" wrapText="1"/>
    </xf>
    <xf numFmtId="49" fontId="1" fillId="20" borderId="20" xfId="0" applyNumberFormat="1" applyFont="1" applyFill="1" applyBorder="1" applyAlignment="1">
      <alignment horizontal="center" vertical="center" wrapText="1"/>
    </xf>
    <xf numFmtId="49" fontId="1" fillId="20" borderId="21" xfId="0" applyNumberFormat="1" applyFont="1" applyFill="1" applyBorder="1" applyAlignment="1">
      <alignment horizontal="center" vertical="center" wrapText="1"/>
    </xf>
    <xf numFmtId="1" fontId="1" fillId="20" borderId="16" xfId="0" applyNumberFormat="1" applyFont="1" applyFill="1" applyBorder="1" applyAlignment="1">
      <alignment horizontal="center" vertical="center" wrapText="1"/>
    </xf>
    <xf numFmtId="1" fontId="1" fillId="20" borderId="17" xfId="0" applyNumberFormat="1" applyFont="1" applyFill="1" applyBorder="1" applyAlignment="1">
      <alignment horizontal="center" vertical="center" wrapText="1"/>
    </xf>
    <xf numFmtId="1" fontId="1" fillId="2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6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20" borderId="2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right" vertical="center" wrapText="1"/>
    </xf>
    <xf numFmtId="49" fontId="1" fillId="0" borderId="37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2" fontId="1" fillId="20" borderId="32" xfId="0" applyNumberFormat="1" applyFont="1" applyFill="1" applyBorder="1" applyAlignment="1">
      <alignment horizontal="center" vertical="center" wrapText="1"/>
    </xf>
    <xf numFmtId="2" fontId="1" fillId="20" borderId="43" xfId="0" applyNumberFormat="1" applyFont="1" applyFill="1" applyBorder="1" applyAlignment="1">
      <alignment horizontal="center" vertical="center" wrapText="1"/>
    </xf>
    <xf numFmtId="1" fontId="1" fillId="20" borderId="26" xfId="0" applyNumberFormat="1" applyFont="1" applyFill="1" applyBorder="1" applyAlignment="1">
      <alignment horizontal="center" vertical="center" textRotation="90" wrapText="1"/>
    </xf>
    <xf numFmtId="1" fontId="1" fillId="20" borderId="10" xfId="0" applyNumberFormat="1" applyFont="1" applyFill="1" applyBorder="1" applyAlignment="1">
      <alignment horizontal="center" vertical="center" textRotation="90" wrapText="1"/>
    </xf>
    <xf numFmtId="0" fontId="1" fillId="20" borderId="26" xfId="0" applyFont="1" applyFill="1" applyBorder="1" applyAlignment="1">
      <alignment horizontal="center" vertical="center" textRotation="90" wrapText="1"/>
    </xf>
    <xf numFmtId="0" fontId="1" fillId="20" borderId="10" xfId="0" applyFont="1" applyFill="1" applyBorder="1" applyAlignment="1">
      <alignment horizontal="center" vertical="center" textRotation="90" wrapText="1"/>
    </xf>
    <xf numFmtId="49" fontId="1" fillId="20" borderId="31" xfId="0" applyNumberFormat="1" applyFont="1" applyFill="1" applyBorder="1" applyAlignment="1">
      <alignment horizontal="center" vertical="center" textRotation="90" wrapText="1"/>
    </xf>
    <xf numFmtId="49" fontId="1" fillId="20" borderId="13" xfId="0" applyNumberFormat="1" applyFont="1" applyFill="1" applyBorder="1" applyAlignment="1">
      <alignment horizontal="center" vertical="center" textRotation="90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20" borderId="33" xfId="0" applyNumberFormat="1" applyFont="1" applyFill="1" applyBorder="1" applyAlignment="1">
      <alignment horizontal="center" vertical="center" textRotation="90" wrapText="1"/>
    </xf>
    <xf numFmtId="49" fontId="1" fillId="20" borderId="18" xfId="0" applyNumberFormat="1" applyFont="1" applyFill="1" applyBorder="1" applyAlignment="1">
      <alignment horizontal="center" vertical="center" textRotation="90" wrapText="1"/>
    </xf>
    <xf numFmtId="2" fontId="1" fillId="20" borderId="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2" fontId="2" fillId="24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2" fontId="1" fillId="24" borderId="4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20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57421875" style="16" customWidth="1"/>
    <col min="2" max="2" width="2.28125" style="16" customWidth="1"/>
    <col min="3" max="3" width="11.8515625" style="16" customWidth="1"/>
    <col min="4" max="4" width="39.421875" style="16" customWidth="1"/>
    <col min="5" max="5" width="20.7109375" style="16" customWidth="1"/>
    <col min="6" max="16384" width="9.140625" style="16" customWidth="1"/>
  </cols>
  <sheetData>
    <row r="1" spans="1:5" ht="12.75" customHeight="1">
      <c r="A1" s="87" t="s">
        <v>24</v>
      </c>
      <c r="B1" s="87"/>
      <c r="C1" s="87"/>
      <c r="D1" s="87"/>
      <c r="E1" s="87"/>
    </row>
    <row r="2" spans="1:5" ht="12.75">
      <c r="A2" s="87"/>
      <c r="B2" s="87"/>
      <c r="C2" s="87"/>
      <c r="D2" s="87"/>
      <c r="E2" s="87"/>
    </row>
    <row r="3" spans="1:5" ht="12.75" customHeight="1">
      <c r="A3" s="86" t="s">
        <v>23</v>
      </c>
      <c r="B3" s="86"/>
      <c r="C3" s="86"/>
      <c r="D3" s="86"/>
      <c r="E3" s="86"/>
    </row>
    <row r="4" spans="1:5" ht="12.75">
      <c r="A4" s="85"/>
      <c r="B4" s="85"/>
      <c r="C4" s="85"/>
      <c r="D4" s="85"/>
      <c r="E4" s="85"/>
    </row>
    <row r="5" spans="1:5" ht="12.75" customHeight="1">
      <c r="A5" s="87" t="s">
        <v>2</v>
      </c>
      <c r="B5" s="87"/>
      <c r="C5" s="87"/>
      <c r="D5" s="87"/>
      <c r="E5" s="87"/>
    </row>
    <row r="6" spans="1:5" ht="12.75" customHeight="1">
      <c r="A6" s="87" t="s">
        <v>29</v>
      </c>
      <c r="B6" s="87"/>
      <c r="C6" s="87"/>
      <c r="D6" s="87"/>
      <c r="E6" s="87"/>
    </row>
    <row r="7" spans="1:5" ht="12.75">
      <c r="A7" s="85"/>
      <c r="B7" s="85"/>
      <c r="C7" s="85"/>
      <c r="D7" s="85"/>
      <c r="E7" s="85"/>
    </row>
    <row r="8" spans="1:5" ht="12.75" customHeight="1">
      <c r="A8" s="82" t="s">
        <v>44</v>
      </c>
      <c r="B8" s="82"/>
      <c r="C8" s="82"/>
      <c r="D8" s="82"/>
      <c r="E8" s="82"/>
    </row>
    <row r="9" spans="1:5" ht="12.75">
      <c r="A9" s="85"/>
      <c r="B9" s="85"/>
      <c r="C9" s="85"/>
      <c r="D9" s="85"/>
      <c r="E9" s="85"/>
    </row>
    <row r="10" spans="1:5" ht="12.75" customHeight="1">
      <c r="A10" s="93" t="s">
        <v>6</v>
      </c>
      <c r="B10" s="93"/>
      <c r="C10" s="93"/>
      <c r="D10" s="93"/>
      <c r="E10" s="93"/>
    </row>
    <row r="11" spans="1:5" ht="12.75" customHeight="1">
      <c r="A11" s="93" t="s">
        <v>5</v>
      </c>
      <c r="B11" s="93"/>
      <c r="C11" s="93"/>
      <c r="D11" s="93"/>
      <c r="E11" s="93"/>
    </row>
    <row r="12" spans="1:5" ht="12.75" customHeight="1">
      <c r="A12" s="93" t="s">
        <v>7</v>
      </c>
      <c r="B12" s="93"/>
      <c r="C12" s="93"/>
      <c r="D12" s="93"/>
      <c r="E12" s="93"/>
    </row>
    <row r="13" spans="1:5" ht="12.75" customHeight="1">
      <c r="A13" s="94" t="s">
        <v>8</v>
      </c>
      <c r="B13" s="94"/>
      <c r="C13" s="94"/>
      <c r="D13" s="94"/>
      <c r="E13" s="94"/>
    </row>
    <row r="14" spans="1:5" ht="12.75" customHeight="1">
      <c r="A14" s="83" t="s">
        <v>45</v>
      </c>
      <c r="B14" s="83"/>
      <c r="C14" s="83"/>
      <c r="D14" s="83"/>
      <c r="E14" s="83"/>
    </row>
    <row r="15" spans="1:5" ht="13.5" thickBot="1">
      <c r="A15" s="102"/>
      <c r="B15" s="102"/>
      <c r="C15" s="102"/>
      <c r="D15" s="102"/>
      <c r="E15" s="102"/>
    </row>
    <row r="16" spans="1:5" ht="25.5" customHeight="1">
      <c r="A16" s="92" t="s">
        <v>26</v>
      </c>
      <c r="B16" s="90"/>
      <c r="C16" s="90" t="s">
        <v>6</v>
      </c>
      <c r="D16" s="90"/>
      <c r="E16" s="63" t="s">
        <v>43</v>
      </c>
    </row>
    <row r="17" spans="1:5" ht="12.75">
      <c r="A17" s="84">
        <v>1</v>
      </c>
      <c r="B17" s="91"/>
      <c r="C17" s="91">
        <v>2</v>
      </c>
      <c r="D17" s="91"/>
      <c r="E17" s="64">
        <v>3</v>
      </c>
    </row>
    <row r="18" spans="1:5" ht="12.75" customHeight="1">
      <c r="A18" s="99" t="s">
        <v>1</v>
      </c>
      <c r="B18" s="95"/>
      <c r="C18" s="96"/>
      <c r="D18" s="96"/>
      <c r="E18" s="44">
        <f>'Kopsavilkuma aprēķins'!D23</f>
        <v>0</v>
      </c>
    </row>
    <row r="19" spans="1:5" ht="12.75" customHeight="1">
      <c r="A19" s="99" t="s">
        <v>21</v>
      </c>
      <c r="B19" s="95"/>
      <c r="C19" s="95"/>
      <c r="D19" s="95"/>
      <c r="E19" s="44"/>
    </row>
    <row r="20" spans="1:5" ht="12.75" customHeight="1">
      <c r="A20" s="99" t="s">
        <v>30</v>
      </c>
      <c r="B20" s="95"/>
      <c r="C20" s="95"/>
      <c r="D20" s="95"/>
      <c r="E20" s="44"/>
    </row>
    <row r="21" spans="1:5" ht="12.75" customHeight="1">
      <c r="A21" s="99" t="s">
        <v>33</v>
      </c>
      <c r="B21" s="95"/>
      <c r="C21" s="95"/>
      <c r="D21" s="95"/>
      <c r="E21" s="44"/>
    </row>
    <row r="22" spans="1:5" ht="12.75" customHeight="1">
      <c r="A22" s="99" t="s">
        <v>35</v>
      </c>
      <c r="B22" s="95"/>
      <c r="C22" s="95"/>
      <c r="D22" s="95"/>
      <c r="E22" s="44"/>
    </row>
    <row r="23" spans="1:5" ht="12.75" customHeight="1">
      <c r="A23" s="99" t="s">
        <v>46</v>
      </c>
      <c r="B23" s="95"/>
      <c r="C23" s="95"/>
      <c r="D23" s="95"/>
      <c r="E23" s="44"/>
    </row>
    <row r="24" spans="1:5" ht="12.75" customHeight="1">
      <c r="A24" s="97" t="s">
        <v>0</v>
      </c>
      <c r="B24" s="98"/>
      <c r="C24" s="98"/>
      <c r="D24" s="98"/>
      <c r="E24" s="150">
        <f>SUM(E18:E20)</f>
        <v>0</v>
      </c>
    </row>
    <row r="25" spans="1:5" ht="12.75" customHeight="1">
      <c r="A25" s="85"/>
      <c r="B25" s="85"/>
      <c r="C25" s="85"/>
      <c r="D25" s="85"/>
      <c r="E25" s="85"/>
    </row>
    <row r="26" spans="1:5" ht="12.75" customHeight="1" thickBot="1">
      <c r="A26" s="79" t="s">
        <v>25</v>
      </c>
      <c r="B26" s="80"/>
      <c r="C26" s="80"/>
      <c r="D26" s="80"/>
      <c r="E26" s="44">
        <f>ROUND((E24)*0.21,2)</f>
        <v>0</v>
      </c>
    </row>
    <row r="27" spans="1:5" ht="12.75">
      <c r="A27" s="101"/>
      <c r="B27" s="101"/>
      <c r="C27" s="101"/>
      <c r="D27" s="101"/>
      <c r="E27" s="101"/>
    </row>
    <row r="28" spans="1:5" ht="12.75" customHeight="1">
      <c r="A28" s="100" t="s">
        <v>31</v>
      </c>
      <c r="B28" s="100"/>
      <c r="C28" s="100"/>
      <c r="D28" s="89" t="s">
        <v>47</v>
      </c>
      <c r="E28" s="89"/>
    </row>
    <row r="29" spans="1:5" ht="12.75">
      <c r="A29" s="85"/>
      <c r="B29" s="85"/>
      <c r="C29" s="85"/>
      <c r="D29" s="88" t="s">
        <v>27</v>
      </c>
      <c r="E29" s="88"/>
    </row>
    <row r="30" spans="1:5" ht="12.75" customHeight="1">
      <c r="A30" s="93" t="s">
        <v>17</v>
      </c>
      <c r="B30" s="93"/>
      <c r="C30" s="93"/>
      <c r="D30" s="93"/>
      <c r="E30" s="93"/>
    </row>
    <row r="31" spans="1:5" ht="12.75">
      <c r="A31" s="85"/>
      <c r="B31" s="85"/>
      <c r="C31" s="85"/>
      <c r="D31" s="85"/>
      <c r="E31" s="85"/>
    </row>
    <row r="32" spans="3:5" ht="12.75">
      <c r="C32" s="59"/>
      <c r="D32" s="59"/>
      <c r="E32" s="59"/>
    </row>
  </sheetData>
  <sheetProtection/>
  <mergeCells count="41">
    <mergeCell ref="A11:E11"/>
    <mergeCell ref="A21:B21"/>
    <mergeCell ref="A22:B22"/>
    <mergeCell ref="A23:B23"/>
    <mergeCell ref="C21:D21"/>
    <mergeCell ref="C22:D22"/>
    <mergeCell ref="C23:D23"/>
    <mergeCell ref="A15:E15"/>
    <mergeCell ref="A26:D26"/>
    <mergeCell ref="C20:D20"/>
    <mergeCell ref="A20:B20"/>
    <mergeCell ref="A10:E10"/>
    <mergeCell ref="A13:E13"/>
    <mergeCell ref="A12:E12"/>
    <mergeCell ref="C19:D19"/>
    <mergeCell ref="C18:D18"/>
    <mergeCell ref="A24:D24"/>
    <mergeCell ref="A25:E25"/>
    <mergeCell ref="A18:B18"/>
    <mergeCell ref="A19:B19"/>
    <mergeCell ref="A6:E6"/>
    <mergeCell ref="A5:E5"/>
    <mergeCell ref="C16:D16"/>
    <mergeCell ref="C17:D17"/>
    <mergeCell ref="A16:B16"/>
    <mergeCell ref="A17:B17"/>
    <mergeCell ref="A7:E7"/>
    <mergeCell ref="A9:E9"/>
    <mergeCell ref="A8:E8"/>
    <mergeCell ref="A14:E14"/>
    <mergeCell ref="D29:E29"/>
    <mergeCell ref="D28:E28"/>
    <mergeCell ref="A28:C28"/>
    <mergeCell ref="A27:E27"/>
    <mergeCell ref="A29:C29"/>
    <mergeCell ref="A4:E4"/>
    <mergeCell ref="A3:E3"/>
    <mergeCell ref="A2:E2"/>
    <mergeCell ref="A1:E1"/>
    <mergeCell ref="A31:E31"/>
    <mergeCell ref="A30:E3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">
      <selection activeCell="B47" sqref="B47"/>
    </sheetView>
  </sheetViews>
  <sheetFormatPr defaultColWidth="9.140625" defaultRowHeight="12.75"/>
  <cols>
    <col min="1" max="1" width="6.421875" style="16" customWidth="1"/>
    <col min="2" max="2" width="11.421875" style="16" customWidth="1"/>
    <col min="3" max="3" width="35.7109375" style="16" customWidth="1"/>
    <col min="4" max="8" width="13.57421875" style="16" customWidth="1"/>
    <col min="9" max="16384" width="9.140625" style="16" customWidth="1"/>
  </cols>
  <sheetData>
    <row r="1" spans="1:8" ht="12.75">
      <c r="A1" s="82" t="s">
        <v>48</v>
      </c>
      <c r="B1" s="82"/>
      <c r="C1" s="82"/>
      <c r="D1" s="82"/>
      <c r="E1" s="82"/>
      <c r="F1" s="82"/>
      <c r="G1" s="82"/>
      <c r="H1" s="82"/>
    </row>
    <row r="2" spans="1:8" ht="12.75">
      <c r="A2" s="112"/>
      <c r="B2" s="112"/>
      <c r="C2" s="112"/>
      <c r="D2" s="112"/>
      <c r="E2" s="112"/>
      <c r="F2" s="112"/>
      <c r="G2" s="112"/>
      <c r="H2" s="112"/>
    </row>
    <row r="3" spans="1:8" ht="12.75">
      <c r="A3" s="113" t="s">
        <v>49</v>
      </c>
      <c r="B3" s="113"/>
      <c r="C3" s="113"/>
      <c r="D3" s="113"/>
      <c r="E3" s="113"/>
      <c r="F3" s="113"/>
      <c r="G3" s="113"/>
      <c r="H3" s="113"/>
    </row>
    <row r="4" spans="1:8" ht="12.75">
      <c r="A4" s="113"/>
      <c r="B4" s="113"/>
      <c r="C4" s="113"/>
      <c r="D4" s="113"/>
      <c r="E4" s="113"/>
      <c r="F4" s="113"/>
      <c r="G4" s="113"/>
      <c r="H4" s="113"/>
    </row>
    <row r="5" spans="1:8" ht="12.75" customHeight="1">
      <c r="A5" s="93" t="s">
        <v>6</v>
      </c>
      <c r="B5" s="93"/>
      <c r="C5" s="103"/>
      <c r="D5" s="103"/>
      <c r="E5" s="103"/>
      <c r="F5" s="103"/>
      <c r="G5" s="103"/>
      <c r="H5" s="103"/>
    </row>
    <row r="6" spans="1:8" ht="12.75">
      <c r="A6" s="93" t="s">
        <v>5</v>
      </c>
      <c r="B6" s="93"/>
      <c r="C6" s="103"/>
      <c r="D6" s="103"/>
      <c r="E6" s="103"/>
      <c r="F6" s="103"/>
      <c r="G6" s="103"/>
      <c r="H6" s="103"/>
    </row>
    <row r="7" spans="1:8" ht="12.75">
      <c r="A7" s="93" t="s">
        <v>7</v>
      </c>
      <c r="B7" s="93"/>
      <c r="C7" s="103"/>
      <c r="D7" s="103"/>
      <c r="E7" s="103"/>
      <c r="F7" s="103"/>
      <c r="G7" s="103"/>
      <c r="H7" s="103"/>
    </row>
    <row r="8" spans="1:8" ht="12.75">
      <c r="A8" s="93" t="s">
        <v>8</v>
      </c>
      <c r="B8" s="93"/>
      <c r="C8" s="122"/>
      <c r="D8" s="122"/>
      <c r="E8" s="122"/>
      <c r="F8" s="122"/>
      <c r="G8" s="122"/>
      <c r="H8" s="122"/>
    </row>
    <row r="9" spans="1:8" ht="12.75" customHeight="1">
      <c r="A9" s="151"/>
      <c r="B9" s="151"/>
      <c r="C9" s="151" t="s">
        <v>50</v>
      </c>
      <c r="D9" s="24">
        <f>D23</f>
        <v>0</v>
      </c>
      <c r="E9" s="151"/>
      <c r="F9" s="151"/>
      <c r="G9" s="151"/>
      <c r="H9" s="24"/>
    </row>
    <row r="10" spans="1:8" ht="12.75" customHeight="1">
      <c r="A10" s="151"/>
      <c r="B10" s="151"/>
      <c r="C10" s="151" t="s">
        <v>51</v>
      </c>
      <c r="D10" s="24">
        <f>SUM(H15:H18)</f>
        <v>0</v>
      </c>
      <c r="E10" s="151"/>
      <c r="F10" s="151"/>
      <c r="G10" s="151"/>
      <c r="H10" s="24"/>
    </row>
    <row r="11" spans="1:8" ht="13.5" thickBot="1">
      <c r="A11" s="102"/>
      <c r="B11" s="102"/>
      <c r="C11" s="102"/>
      <c r="D11" s="102"/>
      <c r="E11" s="102"/>
      <c r="F11" s="102"/>
      <c r="G11" s="102"/>
      <c r="H11" s="102"/>
    </row>
    <row r="12" spans="1:8" ht="12.75">
      <c r="A12" s="110" t="s">
        <v>22</v>
      </c>
      <c r="B12" s="104" t="s">
        <v>34</v>
      </c>
      <c r="C12" s="104" t="s">
        <v>52</v>
      </c>
      <c r="D12" s="104" t="s">
        <v>9</v>
      </c>
      <c r="E12" s="106" t="s">
        <v>18</v>
      </c>
      <c r="F12" s="107"/>
      <c r="G12" s="108"/>
      <c r="H12" s="114" t="s">
        <v>19</v>
      </c>
    </row>
    <row r="13" spans="1:8" ht="25.5">
      <c r="A13" s="111"/>
      <c r="B13" s="105"/>
      <c r="C13" s="105"/>
      <c r="D13" s="105"/>
      <c r="E13" s="57" t="s">
        <v>53</v>
      </c>
      <c r="F13" s="57" t="s">
        <v>54</v>
      </c>
      <c r="G13" s="57" t="s">
        <v>55</v>
      </c>
      <c r="H13" s="115"/>
    </row>
    <row r="14" spans="1:8" ht="13.5" thickBot="1">
      <c r="A14" s="54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6">
        <v>8</v>
      </c>
    </row>
    <row r="15" spans="1:8" ht="12.75">
      <c r="A15" s="47" t="s">
        <v>1</v>
      </c>
      <c r="B15" s="50"/>
      <c r="C15" s="50"/>
      <c r="D15" s="62">
        <f>E15+F15+G15</f>
        <v>0</v>
      </c>
      <c r="E15" s="10">
        <f>'Lokālā tāme Nr.1'!M21</f>
        <v>0</v>
      </c>
      <c r="F15" s="10">
        <f>'Lokālā tāme Nr.1'!N21</f>
        <v>0</v>
      </c>
      <c r="G15" s="10">
        <f>'Lokālā tāme Nr.1'!O21</f>
        <v>0</v>
      </c>
      <c r="H15" s="11">
        <f>'Lokālā tāme Nr.1'!L21</f>
        <v>0</v>
      </c>
    </row>
    <row r="16" spans="1:8" ht="12.75">
      <c r="A16" s="47" t="s">
        <v>21</v>
      </c>
      <c r="B16" s="50"/>
      <c r="C16" s="50"/>
      <c r="D16" s="62"/>
      <c r="E16" s="10"/>
      <c r="F16" s="10"/>
      <c r="G16" s="10"/>
      <c r="H16" s="11"/>
    </row>
    <row r="17" spans="1:8" ht="12.75">
      <c r="A17" s="47" t="s">
        <v>30</v>
      </c>
      <c r="B17" s="50"/>
      <c r="C17" s="50"/>
      <c r="D17" s="62"/>
      <c r="E17" s="10"/>
      <c r="F17" s="10"/>
      <c r="G17" s="10"/>
      <c r="H17" s="11"/>
    </row>
    <row r="18" spans="1:8" ht="12.75">
      <c r="A18" s="47" t="s">
        <v>33</v>
      </c>
      <c r="B18" s="19"/>
      <c r="C18" s="19"/>
      <c r="D18" s="60"/>
      <c r="E18" s="12"/>
      <c r="F18" s="12"/>
      <c r="G18" s="12"/>
      <c r="H18" s="13"/>
    </row>
    <row r="19" spans="1:8" ht="12.75">
      <c r="A19" s="116" t="s">
        <v>0</v>
      </c>
      <c r="B19" s="117"/>
      <c r="C19" s="118"/>
      <c r="D19" s="60">
        <f>SUM(D15:D18)</f>
        <v>0</v>
      </c>
      <c r="E19" s="119"/>
      <c r="F19" s="120"/>
      <c r="G19" s="120"/>
      <c r="H19" s="121"/>
    </row>
    <row r="20" spans="1:8" ht="12.75">
      <c r="A20" s="43"/>
      <c r="B20" s="19"/>
      <c r="C20" s="42" t="s">
        <v>41</v>
      </c>
      <c r="D20" s="60">
        <f>ROUND(D19*0.1,2)</f>
        <v>0</v>
      </c>
      <c r="E20" s="12"/>
      <c r="F20" s="12"/>
      <c r="G20" s="12"/>
      <c r="H20" s="13"/>
    </row>
    <row r="21" spans="1:8" ht="12.75">
      <c r="A21" s="43"/>
      <c r="B21" s="19"/>
      <c r="C21" s="51" t="s">
        <v>56</v>
      </c>
      <c r="D21" s="20"/>
      <c r="E21" s="12"/>
      <c r="F21" s="12"/>
      <c r="G21" s="12"/>
      <c r="H21" s="13"/>
    </row>
    <row r="22" spans="1:8" ht="12.75">
      <c r="A22" s="43"/>
      <c r="B22" s="19"/>
      <c r="C22" s="42" t="s">
        <v>42</v>
      </c>
      <c r="D22" s="60">
        <f>ROUND(D19*0.1,2)</f>
        <v>0</v>
      </c>
      <c r="E22" s="12"/>
      <c r="F22" s="12"/>
      <c r="G22" s="12"/>
      <c r="H22" s="13"/>
    </row>
    <row r="23" spans="1:8" ht="13.5" thickBot="1">
      <c r="A23" s="48"/>
      <c r="B23" s="52"/>
      <c r="C23" s="49" t="s">
        <v>20</v>
      </c>
      <c r="D23" s="61">
        <f>SUM(D19:D22)</f>
        <v>0</v>
      </c>
      <c r="E23" s="14"/>
      <c r="F23" s="14"/>
      <c r="G23" s="14"/>
      <c r="H23" s="15"/>
    </row>
    <row r="24" spans="1:8" ht="12.75">
      <c r="A24" s="109"/>
      <c r="B24" s="109"/>
      <c r="C24" s="109"/>
      <c r="D24" s="109"/>
      <c r="E24" s="109"/>
      <c r="F24" s="109"/>
      <c r="G24" s="109"/>
      <c r="H24" s="109"/>
    </row>
    <row r="25" spans="1:8" ht="12.75" customHeight="1">
      <c r="A25" s="100" t="s">
        <v>28</v>
      </c>
      <c r="B25" s="100"/>
      <c r="C25" s="123" t="s">
        <v>57</v>
      </c>
      <c r="D25" s="123"/>
      <c r="E25" s="123"/>
      <c r="F25" s="123"/>
      <c r="G25" s="123"/>
      <c r="H25" s="123"/>
    </row>
    <row r="26" spans="1:8" ht="12.75" customHeight="1">
      <c r="A26" s="75"/>
      <c r="B26" s="75"/>
      <c r="C26" s="88" t="s">
        <v>27</v>
      </c>
      <c r="D26" s="88"/>
      <c r="E26" s="88"/>
      <c r="F26" s="88"/>
      <c r="G26" s="88"/>
      <c r="H26" s="88"/>
    </row>
    <row r="27" spans="1:8" ht="12.75">
      <c r="A27" s="85"/>
      <c r="B27" s="85"/>
      <c r="C27" s="85"/>
      <c r="D27" s="85"/>
      <c r="E27" s="85"/>
      <c r="F27" s="85"/>
      <c r="G27" s="85"/>
      <c r="H27" s="85"/>
    </row>
    <row r="28" spans="1:8" ht="12.75">
      <c r="A28" s="93" t="s">
        <v>62</v>
      </c>
      <c r="B28" s="93"/>
      <c r="C28" s="93"/>
      <c r="D28" s="93"/>
      <c r="E28" s="93"/>
      <c r="F28" s="93"/>
      <c r="G28" s="93"/>
      <c r="H28" s="93"/>
    </row>
    <row r="29" spans="1:8" ht="12.75" customHeight="1">
      <c r="A29" s="100" t="s">
        <v>16</v>
      </c>
      <c r="B29" s="100"/>
      <c r="C29" s="123" t="s">
        <v>57</v>
      </c>
      <c r="D29" s="123"/>
      <c r="E29" s="123"/>
      <c r="F29" s="123"/>
      <c r="G29" s="123"/>
      <c r="H29" s="123"/>
    </row>
    <row r="30" spans="1:8" ht="12.75" customHeight="1">
      <c r="A30" s="75"/>
      <c r="B30" s="75"/>
      <c r="C30" s="88" t="s">
        <v>27</v>
      </c>
      <c r="D30" s="88"/>
      <c r="E30" s="88"/>
      <c r="F30" s="88"/>
      <c r="G30" s="88"/>
      <c r="H30" s="88"/>
    </row>
    <row r="31" spans="1:8" ht="12.75">
      <c r="A31" s="85"/>
      <c r="B31" s="85"/>
      <c r="C31" s="85"/>
      <c r="D31" s="85"/>
      <c r="E31" s="85"/>
      <c r="F31" s="85"/>
      <c r="G31" s="85"/>
      <c r="H31" s="85"/>
    </row>
    <row r="32" spans="1:8" ht="12.75" customHeight="1">
      <c r="A32" s="93" t="s">
        <v>17</v>
      </c>
      <c r="B32" s="93"/>
      <c r="C32" s="93"/>
      <c r="D32" s="93"/>
      <c r="E32" s="93"/>
      <c r="F32" s="93"/>
      <c r="G32" s="93"/>
      <c r="H32" s="93"/>
    </row>
  </sheetData>
  <sheetProtection/>
  <mergeCells count="32">
    <mergeCell ref="A32:H32"/>
    <mergeCell ref="A28:H28"/>
    <mergeCell ref="A29:B29"/>
    <mergeCell ref="C29:H29"/>
    <mergeCell ref="C30:H30"/>
    <mergeCell ref="A31:H31"/>
    <mergeCell ref="A8:B8"/>
    <mergeCell ref="C8:H8"/>
    <mergeCell ref="A11:H11"/>
    <mergeCell ref="A27:H27"/>
    <mergeCell ref="A19:C19"/>
    <mergeCell ref="E19:H19"/>
    <mergeCell ref="A25:B25"/>
    <mergeCell ref="C25:H25"/>
    <mergeCell ref="C26:H26"/>
    <mergeCell ref="A1:H1"/>
    <mergeCell ref="A2:H2"/>
    <mergeCell ref="A3:H3"/>
    <mergeCell ref="A5:B5"/>
    <mergeCell ref="C5:H5"/>
    <mergeCell ref="A4:H4"/>
    <mergeCell ref="A24:H24"/>
    <mergeCell ref="A12:A13"/>
    <mergeCell ref="H12:H13"/>
    <mergeCell ref="B12:B13"/>
    <mergeCell ref="C12:C13"/>
    <mergeCell ref="D12:D13"/>
    <mergeCell ref="E12:G12"/>
    <mergeCell ref="A6:B6"/>
    <mergeCell ref="A7:B7"/>
    <mergeCell ref="C6:H6"/>
    <mergeCell ref="C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zoomScale="90" zoomScaleNormal="90" zoomScalePageLayoutView="0" workbookViewId="0" topLeftCell="A1">
      <selection activeCell="K24" sqref="K24"/>
    </sheetView>
  </sheetViews>
  <sheetFormatPr defaultColWidth="9.140625" defaultRowHeight="12.75"/>
  <cols>
    <col min="1" max="1" width="8.57421875" style="45" customWidth="1"/>
    <col min="2" max="2" width="10.00390625" style="45" customWidth="1"/>
    <col min="3" max="3" width="42.8515625" style="16" customWidth="1"/>
    <col min="4" max="4" width="7.140625" style="16" customWidth="1"/>
    <col min="5" max="5" width="8.57421875" style="46" customWidth="1"/>
    <col min="6" max="6" width="10.00390625" style="24" customWidth="1"/>
    <col min="7" max="7" width="10.00390625" style="46" customWidth="1"/>
    <col min="8" max="16" width="10.00390625" style="16" customWidth="1"/>
    <col min="17" max="16384" width="9.140625" style="4" customWidth="1"/>
  </cols>
  <sheetData>
    <row r="1" spans="1:16" ht="12.75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>
      <c r="A3" s="113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2.75" customHeight="1">
      <c r="A5" s="127" t="s">
        <v>37</v>
      </c>
      <c r="B5" s="12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2.75" customHeight="1">
      <c r="A6" s="127" t="s">
        <v>36</v>
      </c>
      <c r="B6" s="12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.75" customHeight="1">
      <c r="A7" s="127" t="s">
        <v>38</v>
      </c>
      <c r="B7" s="127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2.75" customHeight="1">
      <c r="A8" s="127" t="s">
        <v>39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 t="s">
        <v>60</v>
      </c>
      <c r="B9" s="127"/>
      <c r="C9" s="127"/>
      <c r="D9" s="127"/>
      <c r="E9" s="127"/>
      <c r="F9" s="127"/>
      <c r="G9" s="154">
        <f>P21</f>
        <v>0</v>
      </c>
      <c r="H9" s="153" t="s">
        <v>40</v>
      </c>
      <c r="I9" s="152"/>
      <c r="J9" s="152"/>
      <c r="K9" s="152"/>
      <c r="L9" s="152"/>
      <c r="M9" s="152"/>
      <c r="N9" s="152"/>
      <c r="O9" s="152"/>
      <c r="P9" s="152"/>
    </row>
    <row r="10" spans="1:16" ht="12.75" customHeight="1">
      <c r="A10" s="83" t="s">
        <v>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7" ht="13.5" thickBo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26"/>
    </row>
    <row r="12" spans="1:17" ht="12.75" customHeight="1">
      <c r="A12" s="137" t="s">
        <v>10</v>
      </c>
      <c r="B12" s="134" t="s">
        <v>65</v>
      </c>
      <c r="C12" s="90" t="s">
        <v>64</v>
      </c>
      <c r="D12" s="132" t="s">
        <v>11</v>
      </c>
      <c r="E12" s="130" t="s">
        <v>12</v>
      </c>
      <c r="F12" s="139" t="s">
        <v>3</v>
      </c>
      <c r="G12" s="128"/>
      <c r="H12" s="128"/>
      <c r="I12" s="128"/>
      <c r="J12" s="128"/>
      <c r="K12" s="129"/>
      <c r="L12" s="128" t="s">
        <v>4</v>
      </c>
      <c r="M12" s="128"/>
      <c r="N12" s="128"/>
      <c r="O12" s="128"/>
      <c r="P12" s="129"/>
      <c r="Q12" s="26"/>
    </row>
    <row r="13" spans="1:17" ht="76.5" customHeight="1">
      <c r="A13" s="138"/>
      <c r="B13" s="135"/>
      <c r="C13" s="91"/>
      <c r="D13" s="133"/>
      <c r="E13" s="131"/>
      <c r="F13" s="28" t="s">
        <v>13</v>
      </c>
      <c r="G13" s="27" t="s">
        <v>66</v>
      </c>
      <c r="H13" s="28" t="s">
        <v>53</v>
      </c>
      <c r="I13" s="28" t="s">
        <v>54</v>
      </c>
      <c r="J13" s="28" t="s">
        <v>67</v>
      </c>
      <c r="K13" s="29" t="s">
        <v>68</v>
      </c>
      <c r="L13" s="30" t="s">
        <v>14</v>
      </c>
      <c r="M13" s="28" t="s">
        <v>53</v>
      </c>
      <c r="N13" s="28" t="s">
        <v>54</v>
      </c>
      <c r="O13" s="28" t="s">
        <v>67</v>
      </c>
      <c r="P13" s="29" t="s">
        <v>69</v>
      </c>
      <c r="Q13" s="26"/>
    </row>
    <row r="14" spans="1:17" s="36" customFormat="1" ht="13.5" thickBot="1">
      <c r="A14" s="31">
        <v>1</v>
      </c>
      <c r="B14" s="32" t="s">
        <v>15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4">
        <v>11</v>
      </c>
      <c r="L14" s="35">
        <v>12</v>
      </c>
      <c r="M14" s="35">
        <v>13</v>
      </c>
      <c r="N14" s="33">
        <v>14</v>
      </c>
      <c r="O14" s="33">
        <v>15</v>
      </c>
      <c r="P14" s="34">
        <v>16</v>
      </c>
      <c r="Q14" s="155"/>
    </row>
    <row r="15" spans="1:17" ht="12.75">
      <c r="A15" s="17"/>
      <c r="B15" s="37"/>
      <c r="C15" s="38"/>
      <c r="D15" s="9"/>
      <c r="E15" s="39"/>
      <c r="F15" s="10"/>
      <c r="G15" s="39"/>
      <c r="H15" s="10"/>
      <c r="I15" s="10"/>
      <c r="J15" s="10"/>
      <c r="K15" s="11"/>
      <c r="L15" s="40"/>
      <c r="M15" s="40"/>
      <c r="N15" s="40"/>
      <c r="O15" s="40"/>
      <c r="P15" s="11"/>
      <c r="Q15" s="26"/>
    </row>
    <row r="16" spans="1:17" ht="12.75">
      <c r="A16" s="5" t="s">
        <v>1</v>
      </c>
      <c r="B16" s="6"/>
      <c r="C16" s="8"/>
      <c r="D16" s="21"/>
      <c r="E16" s="3"/>
      <c r="F16" s="7"/>
      <c r="G16" s="7"/>
      <c r="H16" s="7">
        <f>ROUND(F16*G16,2)</f>
        <v>0</v>
      </c>
      <c r="I16" s="7"/>
      <c r="J16" s="7"/>
      <c r="K16" s="13">
        <f>H16+I16+J16</f>
        <v>0</v>
      </c>
      <c r="L16" s="41">
        <f>E16*F16</f>
        <v>0</v>
      </c>
      <c r="M16" s="41">
        <f>ROUND(E16*H16,2)</f>
        <v>0</v>
      </c>
      <c r="N16" s="41">
        <f>ROUND(E16*I16,2)</f>
        <v>0</v>
      </c>
      <c r="O16" s="41">
        <f>ROUND(E16*J16,2)</f>
        <v>0</v>
      </c>
      <c r="P16" s="13">
        <f>M16+N16+O16</f>
        <v>0</v>
      </c>
      <c r="Q16" s="26"/>
    </row>
    <row r="17" spans="1:17" ht="12.75">
      <c r="A17" s="17" t="s">
        <v>21</v>
      </c>
      <c r="B17" s="6"/>
      <c r="C17" s="8"/>
      <c r="D17" s="21"/>
      <c r="E17" s="3"/>
      <c r="F17" s="7"/>
      <c r="G17" s="7"/>
      <c r="H17" s="7">
        <f>ROUND(F17*G17,2)</f>
        <v>0</v>
      </c>
      <c r="I17" s="7"/>
      <c r="J17" s="7"/>
      <c r="K17" s="13">
        <f>H17+I17+J17</f>
        <v>0</v>
      </c>
      <c r="L17" s="41">
        <f>E17*F17</f>
        <v>0</v>
      </c>
      <c r="M17" s="41">
        <f>ROUND(E17*H17,2)</f>
        <v>0</v>
      </c>
      <c r="N17" s="41">
        <f>ROUND(E17*I17,2)</f>
        <v>0</v>
      </c>
      <c r="O17" s="41">
        <f>ROUND(E17*J17,2)</f>
        <v>0</v>
      </c>
      <c r="P17" s="13">
        <f>M17+N17+O17</f>
        <v>0</v>
      </c>
      <c r="Q17" s="26"/>
    </row>
    <row r="18" spans="1:17" ht="12.75">
      <c r="A18" s="5" t="s">
        <v>30</v>
      </c>
      <c r="B18" s="6"/>
      <c r="C18" s="8"/>
      <c r="D18" s="21"/>
      <c r="E18" s="3"/>
      <c r="F18" s="7"/>
      <c r="G18" s="7"/>
      <c r="H18" s="7">
        <f>ROUND(F18*G18,2)</f>
        <v>0</v>
      </c>
      <c r="I18" s="7"/>
      <c r="J18" s="7"/>
      <c r="K18" s="13">
        <f>H18+I18+J18</f>
        <v>0</v>
      </c>
      <c r="L18" s="41">
        <f>E18*F18</f>
        <v>0</v>
      </c>
      <c r="M18" s="41">
        <f>ROUND(E18*H18,2)</f>
        <v>0</v>
      </c>
      <c r="N18" s="41">
        <f>ROUND(E18*I18,2)</f>
        <v>0</v>
      </c>
      <c r="O18" s="41">
        <f>ROUND(E18*J18,2)</f>
        <v>0</v>
      </c>
      <c r="P18" s="13">
        <f>M18+N18+O18</f>
        <v>0</v>
      </c>
      <c r="Q18" s="26"/>
    </row>
    <row r="19" spans="1:17" ht="12.75">
      <c r="A19" s="17" t="s">
        <v>33</v>
      </c>
      <c r="B19" s="6"/>
      <c r="C19" s="8"/>
      <c r="D19" s="21"/>
      <c r="E19" s="3"/>
      <c r="F19" s="7"/>
      <c r="G19" s="7"/>
      <c r="H19" s="7">
        <f>ROUND(F19*G19,2)</f>
        <v>0</v>
      </c>
      <c r="I19" s="7"/>
      <c r="J19" s="7"/>
      <c r="K19" s="13">
        <f>H19+I19+J19</f>
        <v>0</v>
      </c>
      <c r="L19" s="41">
        <f>E19*F19</f>
        <v>0</v>
      </c>
      <c r="M19" s="41">
        <f>ROUND(E19*H19,2)</f>
        <v>0</v>
      </c>
      <c r="N19" s="41">
        <f>ROUND(E19*I19,2)</f>
        <v>0</v>
      </c>
      <c r="O19" s="41">
        <f>ROUND(E19*J19,2)</f>
        <v>0</v>
      </c>
      <c r="P19" s="13">
        <f>M19+N19+O19</f>
        <v>0</v>
      </c>
      <c r="Q19" s="26"/>
    </row>
    <row r="20" spans="1:17" ht="12.75">
      <c r="A20" s="17" t="s">
        <v>35</v>
      </c>
      <c r="B20" s="6"/>
      <c r="C20" s="8"/>
      <c r="D20" s="21"/>
      <c r="E20" s="3"/>
      <c r="F20" s="7"/>
      <c r="G20" s="7"/>
      <c r="H20" s="7">
        <f>ROUND(F20*G20,2)</f>
        <v>0</v>
      </c>
      <c r="I20" s="7"/>
      <c r="J20" s="7"/>
      <c r="K20" s="13">
        <f>H20+I20+J20</f>
        <v>0</v>
      </c>
      <c r="L20" s="41">
        <f>E20*F20</f>
        <v>0</v>
      </c>
      <c r="M20" s="41">
        <f>ROUND(E20*H20,2)</f>
        <v>0</v>
      </c>
      <c r="N20" s="41">
        <f>ROUND(E20*I20,2)</f>
        <v>0</v>
      </c>
      <c r="O20" s="41">
        <f>ROUND(E20*J20,2)</f>
        <v>0</v>
      </c>
      <c r="P20" s="13">
        <f>M20+N20+O20</f>
        <v>0</v>
      </c>
      <c r="Q20" s="26"/>
    </row>
    <row r="21" spans="1:17" s="16" customFormat="1" ht="13.5" customHeight="1" thickBot="1">
      <c r="A21" s="18"/>
      <c r="B21" s="124" t="s">
        <v>70</v>
      </c>
      <c r="C21" s="125"/>
      <c r="D21" s="125"/>
      <c r="E21" s="125"/>
      <c r="F21" s="125"/>
      <c r="G21" s="125"/>
      <c r="H21" s="125"/>
      <c r="I21" s="125"/>
      <c r="J21" s="125"/>
      <c r="K21" s="126"/>
      <c r="L21" s="157">
        <f>SUM(L16:L20)</f>
        <v>0</v>
      </c>
      <c r="M21" s="157">
        <f>SUM(M16:M20)</f>
        <v>0</v>
      </c>
      <c r="N21" s="157">
        <f>SUM(N16:N20)</f>
        <v>0</v>
      </c>
      <c r="O21" s="157">
        <f>SUM(O16:O20)</f>
        <v>0</v>
      </c>
      <c r="P21" s="158">
        <f>SUM(P16:P20)</f>
        <v>0</v>
      </c>
      <c r="Q21" s="156"/>
    </row>
    <row r="22" spans="1:17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26"/>
    </row>
    <row r="23" spans="1:17" ht="12.75">
      <c r="A23" s="73" t="s">
        <v>63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26"/>
    </row>
    <row r="24" spans="1:17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26"/>
    </row>
    <row r="25" spans="1:16" ht="12.75" customHeight="1">
      <c r="A25" s="93" t="s">
        <v>28</v>
      </c>
      <c r="B25" s="93"/>
      <c r="C25" s="123" t="s">
        <v>71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ht="12.75" customHeight="1">
      <c r="A26" s="74"/>
      <c r="B26" s="74"/>
      <c r="C26" s="113" t="s">
        <v>27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 customHeight="1">
      <c r="A28" s="93" t="s">
        <v>17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3:7" ht="12.75">
      <c r="C29" s="22"/>
      <c r="D29" s="22"/>
      <c r="E29" s="25"/>
      <c r="F29" s="23"/>
      <c r="G29" s="25"/>
    </row>
    <row r="30" spans="3:7" ht="12.75">
      <c r="C30" s="22"/>
      <c r="D30" s="22"/>
      <c r="E30" s="25"/>
      <c r="F30" s="23"/>
      <c r="G30" s="25"/>
    </row>
    <row r="31" spans="1:16" ht="12.75">
      <c r="A31" s="159" t="s">
        <v>62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  <row r="32" spans="1:16" ht="12.75" customHeight="1">
      <c r="A32" s="93" t="s">
        <v>16</v>
      </c>
      <c r="B32" s="93"/>
      <c r="C32" s="123" t="s">
        <v>71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ht="12.75" customHeight="1">
      <c r="A33" s="74"/>
      <c r="B33" s="74"/>
      <c r="C33" s="113" t="s">
        <v>27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2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 customHeight="1">
      <c r="A35" s="93" t="s">
        <v>17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3:7" ht="12.75">
      <c r="C36" s="22"/>
      <c r="D36" s="22"/>
      <c r="E36" s="25"/>
      <c r="F36" s="23"/>
      <c r="G36" s="25"/>
    </row>
    <row r="37" spans="3:7" ht="12.75">
      <c r="C37" s="22"/>
      <c r="D37" s="22"/>
      <c r="E37" s="25"/>
      <c r="F37" s="23"/>
      <c r="G37" s="25"/>
    </row>
    <row r="38" spans="3:7" ht="12.75">
      <c r="C38" s="22"/>
      <c r="D38" s="22"/>
      <c r="E38" s="25"/>
      <c r="F38" s="23"/>
      <c r="G38" s="25"/>
    </row>
    <row r="39" spans="3:7" ht="12.75">
      <c r="C39" s="22"/>
      <c r="D39" s="22"/>
      <c r="E39" s="25"/>
      <c r="F39" s="23"/>
      <c r="G39" s="25"/>
    </row>
    <row r="40" spans="3:7" ht="12.75">
      <c r="C40" s="22"/>
      <c r="D40" s="22"/>
      <c r="E40" s="25"/>
      <c r="F40" s="23"/>
      <c r="G40" s="25"/>
    </row>
    <row r="41" spans="3:7" ht="12.75">
      <c r="C41" s="22"/>
      <c r="D41" s="22"/>
      <c r="E41" s="25"/>
      <c r="F41" s="23"/>
      <c r="G41" s="25"/>
    </row>
    <row r="42" spans="3:7" ht="12.75">
      <c r="C42" s="22"/>
      <c r="D42" s="22"/>
      <c r="E42" s="25"/>
      <c r="F42" s="23"/>
      <c r="G42" s="25"/>
    </row>
    <row r="43" spans="3:7" ht="12.75">
      <c r="C43" s="22"/>
      <c r="D43" s="22"/>
      <c r="E43" s="25"/>
      <c r="F43" s="23"/>
      <c r="G43" s="25"/>
    </row>
    <row r="44" spans="3:7" ht="12.75">
      <c r="C44" s="22"/>
      <c r="D44" s="22"/>
      <c r="E44" s="25"/>
      <c r="F44" s="23"/>
      <c r="G44" s="25"/>
    </row>
    <row r="45" spans="3:7" ht="12.75">
      <c r="C45" s="22"/>
      <c r="D45" s="22"/>
      <c r="E45" s="25"/>
      <c r="F45" s="23"/>
      <c r="G45" s="25"/>
    </row>
    <row r="46" spans="3:7" ht="12.75">
      <c r="C46" s="22"/>
      <c r="D46" s="22"/>
      <c r="E46" s="25"/>
      <c r="F46" s="23"/>
      <c r="G46" s="25"/>
    </row>
    <row r="47" spans="3:7" ht="12.75">
      <c r="C47" s="22"/>
      <c r="D47" s="22"/>
      <c r="E47" s="25"/>
      <c r="F47" s="23"/>
      <c r="G47" s="25"/>
    </row>
    <row r="48" spans="3:7" ht="12.75">
      <c r="C48" s="22"/>
      <c r="D48" s="22"/>
      <c r="E48" s="25"/>
      <c r="F48" s="23"/>
      <c r="G48" s="25"/>
    </row>
    <row r="49" spans="3:7" ht="12.75">
      <c r="C49" s="22"/>
      <c r="D49" s="22"/>
      <c r="E49" s="25"/>
      <c r="F49" s="23"/>
      <c r="G49" s="25"/>
    </row>
    <row r="50" spans="3:7" ht="12.75">
      <c r="C50" s="22"/>
      <c r="D50" s="22"/>
      <c r="E50" s="25"/>
      <c r="F50" s="23"/>
      <c r="G50" s="25"/>
    </row>
    <row r="51" spans="3:7" ht="12.75">
      <c r="C51" s="22"/>
      <c r="D51" s="22"/>
      <c r="E51" s="25"/>
      <c r="F51" s="23"/>
      <c r="G51" s="25"/>
    </row>
    <row r="52" spans="3:7" ht="12.75">
      <c r="C52" s="22"/>
      <c r="D52" s="22"/>
      <c r="E52" s="25"/>
      <c r="F52" s="23"/>
      <c r="G52" s="25"/>
    </row>
    <row r="53" spans="3:7" ht="12.75">
      <c r="C53" s="22"/>
      <c r="D53" s="22"/>
      <c r="E53" s="25"/>
      <c r="F53" s="23"/>
      <c r="G53" s="25"/>
    </row>
    <row r="54" spans="3:7" ht="12.75">
      <c r="C54" s="22"/>
      <c r="D54" s="22"/>
      <c r="E54" s="25"/>
      <c r="F54" s="23"/>
      <c r="G54" s="25"/>
    </row>
    <row r="55" spans="3:7" ht="12.75">
      <c r="C55" s="22"/>
      <c r="D55" s="22"/>
      <c r="E55" s="25"/>
      <c r="F55" s="23"/>
      <c r="G55" s="25"/>
    </row>
    <row r="56" spans="3:7" ht="12.75">
      <c r="C56" s="22"/>
      <c r="D56" s="22"/>
      <c r="E56" s="25"/>
      <c r="F56" s="23"/>
      <c r="G56" s="25"/>
    </row>
    <row r="57" spans="3:7" ht="12.75">
      <c r="C57" s="22"/>
      <c r="D57" s="22"/>
      <c r="E57" s="25"/>
      <c r="F57" s="23"/>
      <c r="G57" s="25"/>
    </row>
    <row r="58" spans="3:7" ht="12.75">
      <c r="C58" s="22"/>
      <c r="D58" s="22"/>
      <c r="E58" s="25"/>
      <c r="F58" s="23"/>
      <c r="G58" s="25"/>
    </row>
    <row r="59" spans="3:7" ht="12.75">
      <c r="C59" s="22"/>
      <c r="D59" s="22"/>
      <c r="E59" s="25"/>
      <c r="F59" s="23"/>
      <c r="G59" s="25"/>
    </row>
    <row r="60" spans="3:7" ht="12.75">
      <c r="C60" s="22"/>
      <c r="D60" s="22"/>
      <c r="E60" s="25"/>
      <c r="F60" s="23"/>
      <c r="G60" s="25"/>
    </row>
    <row r="61" spans="3:7" ht="12.75">
      <c r="C61" s="22"/>
      <c r="D61" s="22"/>
      <c r="E61" s="25"/>
      <c r="F61" s="23"/>
      <c r="G61" s="25"/>
    </row>
    <row r="62" spans="3:7" ht="12.75">
      <c r="C62" s="22"/>
      <c r="D62" s="22"/>
      <c r="E62" s="25"/>
      <c r="F62" s="23"/>
      <c r="G62" s="25"/>
    </row>
    <row r="63" spans="3:7" ht="12.75">
      <c r="C63" s="22"/>
      <c r="D63" s="22"/>
      <c r="E63" s="25"/>
      <c r="F63" s="23"/>
      <c r="G63" s="25"/>
    </row>
    <row r="64" spans="3:7" ht="12.75">
      <c r="C64" s="22"/>
      <c r="D64" s="22"/>
      <c r="E64" s="25"/>
      <c r="F64" s="23"/>
      <c r="G64" s="25"/>
    </row>
    <row r="65" spans="3:7" ht="12.75">
      <c r="C65" s="22"/>
      <c r="D65" s="22"/>
      <c r="E65" s="25"/>
      <c r="F65" s="23"/>
      <c r="G65" s="25"/>
    </row>
    <row r="66" spans="3:7" ht="12.75">
      <c r="C66" s="22"/>
      <c r="D66" s="22"/>
      <c r="E66" s="25"/>
      <c r="F66" s="23"/>
      <c r="G66" s="25"/>
    </row>
    <row r="67" spans="3:7" ht="12.75">
      <c r="C67" s="22"/>
      <c r="D67" s="22"/>
      <c r="E67" s="25"/>
      <c r="F67" s="23"/>
      <c r="G67" s="25"/>
    </row>
    <row r="68" spans="3:7" ht="12.75">
      <c r="C68" s="22"/>
      <c r="D68" s="22"/>
      <c r="E68" s="25"/>
      <c r="F68" s="23"/>
      <c r="G68" s="25"/>
    </row>
    <row r="69" spans="3:7" ht="12.75">
      <c r="C69" s="22"/>
      <c r="D69" s="22"/>
      <c r="E69" s="25"/>
      <c r="F69" s="23"/>
      <c r="G69" s="25"/>
    </row>
    <row r="70" spans="3:7" ht="12.75">
      <c r="C70" s="22"/>
      <c r="D70" s="22"/>
      <c r="E70" s="25"/>
      <c r="F70" s="23"/>
      <c r="G70" s="25"/>
    </row>
    <row r="71" spans="3:7" ht="12.75">
      <c r="C71" s="22"/>
      <c r="D71" s="22"/>
      <c r="E71" s="25"/>
      <c r="F71" s="23"/>
      <c r="G71" s="25"/>
    </row>
    <row r="72" spans="3:7" ht="12.75">
      <c r="C72" s="22"/>
      <c r="D72" s="22"/>
      <c r="E72" s="25"/>
      <c r="F72" s="23"/>
      <c r="G72" s="25"/>
    </row>
    <row r="73" spans="3:7" ht="12.75">
      <c r="C73" s="22"/>
      <c r="D73" s="22"/>
      <c r="E73" s="25"/>
      <c r="F73" s="23"/>
      <c r="G73" s="25"/>
    </row>
    <row r="74" spans="3:7" ht="12.75">
      <c r="C74" s="22"/>
      <c r="D74" s="22"/>
      <c r="E74" s="25"/>
      <c r="F74" s="23"/>
      <c r="G74" s="25"/>
    </row>
    <row r="75" spans="3:7" ht="12.75">
      <c r="C75" s="22"/>
      <c r="D75" s="22"/>
      <c r="E75" s="25"/>
      <c r="F75" s="23"/>
      <c r="G75" s="25"/>
    </row>
    <row r="76" spans="3:7" ht="12.75">
      <c r="C76" s="22"/>
      <c r="D76" s="22"/>
      <c r="E76" s="25"/>
      <c r="F76" s="23"/>
      <c r="G76" s="25"/>
    </row>
    <row r="77" spans="3:7" ht="12.75">
      <c r="C77" s="22"/>
      <c r="D77" s="22"/>
      <c r="E77" s="25"/>
      <c r="F77" s="23"/>
      <c r="G77" s="25"/>
    </row>
    <row r="78" spans="3:7" ht="12.75">
      <c r="C78" s="22"/>
      <c r="D78" s="22"/>
      <c r="E78" s="25"/>
      <c r="F78" s="23"/>
      <c r="G78" s="25"/>
    </row>
    <row r="79" spans="3:7" ht="12.75">
      <c r="C79" s="22"/>
      <c r="D79" s="22"/>
      <c r="E79" s="25"/>
      <c r="F79" s="23"/>
      <c r="G79" s="25"/>
    </row>
    <row r="80" spans="3:7" ht="12.75">
      <c r="C80" s="22"/>
      <c r="D80" s="22"/>
      <c r="E80" s="25"/>
      <c r="F80" s="23"/>
      <c r="G80" s="25"/>
    </row>
    <row r="81" spans="3:7" ht="12.75">
      <c r="C81" s="22"/>
      <c r="D81" s="22"/>
      <c r="E81" s="25"/>
      <c r="F81" s="23"/>
      <c r="G81" s="25"/>
    </row>
    <row r="82" spans="3:7" ht="12.75">
      <c r="C82" s="22"/>
      <c r="D82" s="22"/>
      <c r="E82" s="25"/>
      <c r="F82" s="23"/>
      <c r="G82" s="25"/>
    </row>
    <row r="83" spans="3:7" ht="12.75">
      <c r="C83" s="22"/>
      <c r="D83" s="22"/>
      <c r="E83" s="25"/>
      <c r="F83" s="23"/>
      <c r="G83" s="25"/>
    </row>
    <row r="84" spans="3:7" ht="12.75">
      <c r="C84" s="22"/>
      <c r="D84" s="22"/>
      <c r="E84" s="25"/>
      <c r="F84" s="23"/>
      <c r="G84" s="25"/>
    </row>
    <row r="85" spans="3:7" ht="12.75">
      <c r="C85" s="22"/>
      <c r="D85" s="22"/>
      <c r="E85" s="25"/>
      <c r="F85" s="23"/>
      <c r="G85" s="25"/>
    </row>
    <row r="86" spans="3:7" ht="12.75">
      <c r="C86" s="22"/>
      <c r="D86" s="22"/>
      <c r="E86" s="25"/>
      <c r="F86" s="23"/>
      <c r="G86" s="25"/>
    </row>
    <row r="87" spans="3:7" ht="12.75">
      <c r="C87" s="22"/>
      <c r="D87" s="22"/>
      <c r="E87" s="25"/>
      <c r="F87" s="23"/>
      <c r="G87" s="25"/>
    </row>
    <row r="88" spans="3:7" ht="12.75">
      <c r="C88" s="22"/>
      <c r="D88" s="22"/>
      <c r="E88" s="25"/>
      <c r="F88" s="23"/>
      <c r="G88" s="25"/>
    </row>
    <row r="89" spans="3:7" ht="12.75">
      <c r="C89" s="22"/>
      <c r="D89" s="22"/>
      <c r="E89" s="25"/>
      <c r="F89" s="23"/>
      <c r="G89" s="25"/>
    </row>
    <row r="90" spans="3:7" ht="12.75">
      <c r="C90" s="22"/>
      <c r="D90" s="22"/>
      <c r="E90" s="25"/>
      <c r="F90" s="23"/>
      <c r="G90" s="25"/>
    </row>
    <row r="91" spans="3:7" ht="12.75">
      <c r="C91" s="22"/>
      <c r="D91" s="22"/>
      <c r="E91" s="25"/>
      <c r="F91" s="23"/>
      <c r="G91" s="25"/>
    </row>
    <row r="92" spans="3:7" ht="12.75">
      <c r="C92" s="22"/>
      <c r="D92" s="22"/>
      <c r="E92" s="25"/>
      <c r="F92" s="23"/>
      <c r="G92" s="25"/>
    </row>
    <row r="93" spans="3:7" ht="12.75">
      <c r="C93" s="22"/>
      <c r="D93" s="22"/>
      <c r="E93" s="25"/>
      <c r="F93" s="23"/>
      <c r="G93" s="25"/>
    </row>
    <row r="94" spans="3:7" ht="12.75">
      <c r="C94" s="22"/>
      <c r="D94" s="22"/>
      <c r="E94" s="25"/>
      <c r="F94" s="23"/>
      <c r="G94" s="25"/>
    </row>
    <row r="95" spans="3:7" ht="12.75">
      <c r="C95" s="22"/>
      <c r="D95" s="22"/>
      <c r="E95" s="25"/>
      <c r="F95" s="23"/>
      <c r="G95" s="25"/>
    </row>
    <row r="96" spans="3:7" ht="12.75">
      <c r="C96" s="22"/>
      <c r="D96" s="22"/>
      <c r="E96" s="25"/>
      <c r="F96" s="23"/>
      <c r="G96" s="25"/>
    </row>
    <row r="97" spans="3:7" ht="12.75">
      <c r="C97" s="22"/>
      <c r="D97" s="22"/>
      <c r="E97" s="25"/>
      <c r="F97" s="23"/>
      <c r="G97" s="25"/>
    </row>
    <row r="98" spans="3:7" ht="12.75">
      <c r="C98" s="22"/>
      <c r="D98" s="22"/>
      <c r="E98" s="25"/>
      <c r="F98" s="23"/>
      <c r="G98" s="25"/>
    </row>
    <row r="99" spans="3:7" ht="12.75">
      <c r="C99" s="22"/>
      <c r="D99" s="22"/>
      <c r="E99" s="25"/>
      <c r="F99" s="23"/>
      <c r="G99" s="25"/>
    </row>
    <row r="100" spans="3:7" ht="12.75">
      <c r="C100" s="22"/>
      <c r="D100" s="22"/>
      <c r="E100" s="25"/>
      <c r="F100" s="23"/>
      <c r="G100" s="25"/>
    </row>
    <row r="101" spans="3:7" ht="12.75">
      <c r="C101" s="22"/>
      <c r="D101" s="22"/>
      <c r="E101" s="25"/>
      <c r="F101" s="23"/>
      <c r="G101" s="25"/>
    </row>
    <row r="102" spans="3:7" ht="12.75">
      <c r="C102" s="22"/>
      <c r="D102" s="22"/>
      <c r="E102" s="25"/>
      <c r="F102" s="23"/>
      <c r="G102" s="25"/>
    </row>
    <row r="103" spans="3:7" ht="12.75">
      <c r="C103" s="22"/>
      <c r="D103" s="22"/>
      <c r="E103" s="25"/>
      <c r="F103" s="23"/>
      <c r="G103" s="25"/>
    </row>
    <row r="104" spans="3:7" ht="12.75">
      <c r="C104" s="22"/>
      <c r="D104" s="22"/>
      <c r="E104" s="25"/>
      <c r="F104" s="23"/>
      <c r="G104" s="25"/>
    </row>
    <row r="105" spans="3:7" ht="12.75">
      <c r="C105" s="22"/>
      <c r="D105" s="22"/>
      <c r="E105" s="25"/>
      <c r="F105" s="23"/>
      <c r="G105" s="25"/>
    </row>
    <row r="106" spans="3:7" ht="12.75">
      <c r="C106" s="22"/>
      <c r="D106" s="22"/>
      <c r="E106" s="25"/>
      <c r="F106" s="23"/>
      <c r="G106" s="25"/>
    </row>
    <row r="107" spans="3:7" ht="12.75">
      <c r="C107" s="22"/>
      <c r="D107" s="22"/>
      <c r="E107" s="25"/>
      <c r="F107" s="23"/>
      <c r="G107" s="25"/>
    </row>
    <row r="108" spans="3:7" ht="12.75">
      <c r="C108" s="22"/>
      <c r="D108" s="22"/>
      <c r="E108" s="25"/>
      <c r="F108" s="23"/>
      <c r="G108" s="25"/>
    </row>
    <row r="109" spans="3:7" ht="12.75">
      <c r="C109" s="22"/>
      <c r="D109" s="22"/>
      <c r="E109" s="25"/>
      <c r="F109" s="23"/>
      <c r="G109" s="25"/>
    </row>
    <row r="110" spans="3:7" ht="12.75">
      <c r="C110" s="22"/>
      <c r="D110" s="22"/>
      <c r="E110" s="25"/>
      <c r="F110" s="23"/>
      <c r="G110" s="25"/>
    </row>
    <row r="111" spans="3:7" ht="12.75">
      <c r="C111" s="22"/>
      <c r="D111" s="22"/>
      <c r="E111" s="25"/>
      <c r="F111" s="23"/>
      <c r="G111" s="25"/>
    </row>
    <row r="112" spans="3:7" ht="12.75">
      <c r="C112" s="22"/>
      <c r="D112" s="22"/>
      <c r="E112" s="25"/>
      <c r="F112" s="23"/>
      <c r="G112" s="25"/>
    </row>
    <row r="113" spans="3:7" ht="12.75">
      <c r="C113" s="22"/>
      <c r="D113" s="22"/>
      <c r="E113" s="25"/>
      <c r="F113" s="23"/>
      <c r="G113" s="25"/>
    </row>
    <row r="114" spans="3:7" ht="12.75">
      <c r="C114" s="22"/>
      <c r="D114" s="22"/>
      <c r="E114" s="25"/>
      <c r="F114" s="23"/>
      <c r="G114" s="25"/>
    </row>
    <row r="115" spans="3:7" ht="12.75">
      <c r="C115" s="22"/>
      <c r="D115" s="22"/>
      <c r="E115" s="25"/>
      <c r="F115" s="23"/>
      <c r="G115" s="25"/>
    </row>
    <row r="116" spans="3:7" ht="12.75">
      <c r="C116" s="22"/>
      <c r="D116" s="22"/>
      <c r="E116" s="25"/>
      <c r="F116" s="23"/>
      <c r="G116" s="25"/>
    </row>
    <row r="117" spans="3:7" ht="12.75">
      <c r="C117" s="22"/>
      <c r="D117" s="22"/>
      <c r="E117" s="25"/>
      <c r="F117" s="23"/>
      <c r="G117" s="25"/>
    </row>
    <row r="118" spans="3:7" ht="12.75">
      <c r="C118" s="22"/>
      <c r="D118" s="22"/>
      <c r="E118" s="25"/>
      <c r="F118" s="23"/>
      <c r="G118" s="25"/>
    </row>
    <row r="119" spans="3:7" ht="12.75">
      <c r="C119" s="22"/>
      <c r="D119" s="22"/>
      <c r="E119" s="25"/>
      <c r="F119" s="23"/>
      <c r="G119" s="25"/>
    </row>
    <row r="120" spans="3:7" ht="12.75">
      <c r="C120" s="22"/>
      <c r="D120" s="22"/>
      <c r="E120" s="25"/>
      <c r="F120" s="23"/>
      <c r="G120" s="25"/>
    </row>
    <row r="121" spans="3:7" ht="12.75">
      <c r="C121" s="22"/>
      <c r="D121" s="22"/>
      <c r="E121" s="25"/>
      <c r="F121" s="23"/>
      <c r="G121" s="25"/>
    </row>
    <row r="122" spans="3:7" ht="12.75">
      <c r="C122" s="22"/>
      <c r="D122" s="22"/>
      <c r="E122" s="25"/>
      <c r="F122" s="23"/>
      <c r="G122" s="25"/>
    </row>
    <row r="123" spans="3:7" ht="12.75">
      <c r="C123" s="22"/>
      <c r="D123" s="22"/>
      <c r="E123" s="25"/>
      <c r="F123" s="23"/>
      <c r="G123" s="25"/>
    </row>
    <row r="124" spans="3:7" ht="12.75">
      <c r="C124" s="22"/>
      <c r="D124" s="22"/>
      <c r="E124" s="25"/>
      <c r="F124" s="23"/>
      <c r="G124" s="25"/>
    </row>
    <row r="125" spans="3:7" ht="12.75">
      <c r="C125" s="22"/>
      <c r="D125" s="22"/>
      <c r="E125" s="25"/>
      <c r="F125" s="23"/>
      <c r="G125" s="25"/>
    </row>
    <row r="126" spans="3:7" ht="12.75">
      <c r="C126" s="22"/>
      <c r="D126" s="22"/>
      <c r="E126" s="25"/>
      <c r="F126" s="23"/>
      <c r="G126" s="25"/>
    </row>
    <row r="127" spans="3:7" ht="12.75">
      <c r="C127" s="22"/>
      <c r="D127" s="22"/>
      <c r="E127" s="25"/>
      <c r="F127" s="23"/>
      <c r="G127" s="25"/>
    </row>
    <row r="128" spans="3:7" ht="12.75">
      <c r="C128" s="22"/>
      <c r="D128" s="22"/>
      <c r="E128" s="25"/>
      <c r="F128" s="23"/>
      <c r="G128" s="25"/>
    </row>
    <row r="129" spans="3:7" ht="12.75">
      <c r="C129" s="22"/>
      <c r="D129" s="22"/>
      <c r="E129" s="25"/>
      <c r="F129" s="23"/>
      <c r="G129" s="25"/>
    </row>
    <row r="130" spans="3:7" ht="12.75">
      <c r="C130" s="22"/>
      <c r="D130" s="22"/>
      <c r="E130" s="25"/>
      <c r="F130" s="23"/>
      <c r="G130" s="25"/>
    </row>
    <row r="131" spans="3:7" ht="12.75">
      <c r="C131" s="22"/>
      <c r="D131" s="22"/>
      <c r="E131" s="25"/>
      <c r="F131" s="23"/>
      <c r="G131" s="25"/>
    </row>
    <row r="132" spans="3:7" ht="12.75">
      <c r="C132" s="22"/>
      <c r="D132" s="22"/>
      <c r="E132" s="25"/>
      <c r="F132" s="23"/>
      <c r="G132" s="25"/>
    </row>
    <row r="133" spans="3:7" ht="12.75">
      <c r="C133" s="22"/>
      <c r="D133" s="22"/>
      <c r="E133" s="25"/>
      <c r="F133" s="23"/>
      <c r="G133" s="25"/>
    </row>
    <row r="134" spans="3:7" ht="12.75">
      <c r="C134" s="22"/>
      <c r="D134" s="22"/>
      <c r="E134" s="25"/>
      <c r="F134" s="23"/>
      <c r="G134" s="25"/>
    </row>
    <row r="135" spans="3:7" ht="12.75">
      <c r="C135" s="22"/>
      <c r="D135" s="22"/>
      <c r="E135" s="25"/>
      <c r="F135" s="23"/>
      <c r="G135" s="25"/>
    </row>
    <row r="136" spans="3:7" ht="12.75">
      <c r="C136" s="22"/>
      <c r="D136" s="22"/>
      <c r="E136" s="25"/>
      <c r="F136" s="23"/>
      <c r="G136" s="25"/>
    </row>
    <row r="137" spans="3:7" ht="12.75">
      <c r="C137" s="22"/>
      <c r="D137" s="22"/>
      <c r="E137" s="25"/>
      <c r="F137" s="23"/>
      <c r="G137" s="25"/>
    </row>
    <row r="138" spans="3:7" ht="12.75">
      <c r="C138" s="22"/>
      <c r="D138" s="22"/>
      <c r="E138" s="25"/>
      <c r="F138" s="23"/>
      <c r="G138" s="25"/>
    </row>
    <row r="139" spans="3:7" ht="12.75">
      <c r="C139" s="22"/>
      <c r="D139" s="22"/>
      <c r="E139" s="25"/>
      <c r="F139" s="23"/>
      <c r="G139" s="25"/>
    </row>
    <row r="140" spans="3:7" ht="12.75">
      <c r="C140" s="22"/>
      <c r="D140" s="22"/>
      <c r="E140" s="25"/>
      <c r="F140" s="23"/>
      <c r="G140" s="25"/>
    </row>
    <row r="141" spans="3:7" ht="12.75">
      <c r="C141" s="22"/>
      <c r="D141" s="22"/>
      <c r="E141" s="25"/>
      <c r="F141" s="23"/>
      <c r="G141" s="25"/>
    </row>
    <row r="142" spans="3:7" ht="12.75">
      <c r="C142" s="22"/>
      <c r="D142" s="22"/>
      <c r="E142" s="25"/>
      <c r="F142" s="23"/>
      <c r="G142" s="25"/>
    </row>
    <row r="143" spans="3:7" ht="12.75">
      <c r="C143" s="22"/>
      <c r="D143" s="22"/>
      <c r="E143" s="25"/>
      <c r="F143" s="23"/>
      <c r="G143" s="25"/>
    </row>
    <row r="144" spans="3:7" ht="12.75">
      <c r="C144" s="22"/>
      <c r="D144" s="22"/>
      <c r="E144" s="25"/>
      <c r="F144" s="23"/>
      <c r="G144" s="25"/>
    </row>
    <row r="145" spans="3:7" ht="12.75">
      <c r="C145" s="22"/>
      <c r="D145" s="22"/>
      <c r="E145" s="25"/>
      <c r="F145" s="23"/>
      <c r="G145" s="25"/>
    </row>
    <row r="146" spans="3:7" ht="12.75">
      <c r="C146" s="22"/>
      <c r="D146" s="22"/>
      <c r="E146" s="25"/>
      <c r="F146" s="23"/>
      <c r="G146" s="25"/>
    </row>
    <row r="147" spans="3:7" ht="12.75">
      <c r="C147" s="22"/>
      <c r="D147" s="22"/>
      <c r="E147" s="25"/>
      <c r="F147" s="23"/>
      <c r="G147" s="25"/>
    </row>
    <row r="148" spans="3:7" ht="12.75">
      <c r="C148" s="22"/>
      <c r="D148" s="22"/>
      <c r="E148" s="25"/>
      <c r="F148" s="23"/>
      <c r="G148" s="25"/>
    </row>
    <row r="149" spans="3:7" ht="12.75">
      <c r="C149" s="22"/>
      <c r="D149" s="22"/>
      <c r="E149" s="25"/>
      <c r="F149" s="23"/>
      <c r="G149" s="25"/>
    </row>
    <row r="150" spans="3:7" ht="12.75">
      <c r="C150" s="22"/>
      <c r="D150" s="22"/>
      <c r="E150" s="25"/>
      <c r="F150" s="23"/>
      <c r="G150" s="25"/>
    </row>
    <row r="151" spans="3:7" ht="12.75">
      <c r="C151" s="22"/>
      <c r="D151" s="22"/>
      <c r="E151" s="25"/>
      <c r="F151" s="23"/>
      <c r="G151" s="25"/>
    </row>
    <row r="152" spans="3:7" ht="12.75">
      <c r="C152" s="22"/>
      <c r="D152" s="22"/>
      <c r="E152" s="25"/>
      <c r="F152" s="23"/>
      <c r="G152" s="25"/>
    </row>
    <row r="153" spans="3:7" ht="12.75">
      <c r="C153" s="22"/>
      <c r="D153" s="22"/>
      <c r="E153" s="25"/>
      <c r="F153" s="23"/>
      <c r="G153" s="25"/>
    </row>
    <row r="154" spans="3:7" ht="12.75">
      <c r="C154" s="22"/>
      <c r="D154" s="22"/>
      <c r="E154" s="25"/>
      <c r="F154" s="23"/>
      <c r="G154" s="25"/>
    </row>
    <row r="155" spans="3:7" ht="12.75">
      <c r="C155" s="22"/>
      <c r="D155" s="22"/>
      <c r="E155" s="25"/>
      <c r="F155" s="23"/>
      <c r="G155" s="25"/>
    </row>
    <row r="156" spans="3:7" ht="12.75">
      <c r="C156" s="22"/>
      <c r="D156" s="22"/>
      <c r="E156" s="25"/>
      <c r="F156" s="23"/>
      <c r="G156" s="25"/>
    </row>
    <row r="157" spans="3:7" ht="12.75">
      <c r="C157" s="22"/>
      <c r="D157" s="22"/>
      <c r="E157" s="25"/>
      <c r="F157" s="23"/>
      <c r="G157" s="25"/>
    </row>
    <row r="158" spans="3:7" ht="12.75">
      <c r="C158" s="22"/>
      <c r="D158" s="22"/>
      <c r="E158" s="25"/>
      <c r="F158" s="23"/>
      <c r="G158" s="25"/>
    </row>
    <row r="159" spans="3:7" ht="12.75">
      <c r="C159" s="22"/>
      <c r="D159" s="22"/>
      <c r="E159" s="25"/>
      <c r="F159" s="23"/>
      <c r="G159" s="25"/>
    </row>
    <row r="160" spans="3:7" ht="12.75">
      <c r="C160" s="22"/>
      <c r="D160" s="22"/>
      <c r="E160" s="25"/>
      <c r="F160" s="23"/>
      <c r="G160" s="25"/>
    </row>
    <row r="161" spans="3:7" ht="12.75">
      <c r="C161" s="22"/>
      <c r="D161" s="22"/>
      <c r="E161" s="25"/>
      <c r="F161" s="23"/>
      <c r="G161" s="25"/>
    </row>
    <row r="162" spans="3:7" ht="12.75">
      <c r="C162" s="22"/>
      <c r="D162" s="22"/>
      <c r="E162" s="25"/>
      <c r="F162" s="23"/>
      <c r="G162" s="25"/>
    </row>
    <row r="163" spans="3:7" ht="12.75">
      <c r="C163" s="22"/>
      <c r="D163" s="22"/>
      <c r="E163" s="25"/>
      <c r="F163" s="23"/>
      <c r="G163" s="25"/>
    </row>
    <row r="164" spans="3:7" ht="12.75">
      <c r="C164" s="22"/>
      <c r="D164" s="22"/>
      <c r="E164" s="25"/>
      <c r="F164" s="23"/>
      <c r="G164" s="25"/>
    </row>
    <row r="165" spans="3:7" ht="12.75">
      <c r="C165" s="22"/>
      <c r="D165" s="22"/>
      <c r="E165" s="25"/>
      <c r="F165" s="23"/>
      <c r="G165" s="25"/>
    </row>
    <row r="166" spans="3:7" ht="12.75">
      <c r="C166" s="22"/>
      <c r="D166" s="22"/>
      <c r="E166" s="25"/>
      <c r="F166" s="23"/>
      <c r="G166" s="25"/>
    </row>
    <row r="167" spans="3:7" ht="12.75">
      <c r="C167" s="22"/>
      <c r="D167" s="22"/>
      <c r="E167" s="25"/>
      <c r="F167" s="23"/>
      <c r="G167" s="25"/>
    </row>
    <row r="168" spans="3:7" ht="12.75">
      <c r="C168" s="22"/>
      <c r="D168" s="22"/>
      <c r="E168" s="25"/>
      <c r="F168" s="23"/>
      <c r="G168" s="25"/>
    </row>
    <row r="169" spans="3:7" ht="12.75">
      <c r="C169" s="22"/>
      <c r="D169" s="22"/>
      <c r="E169" s="25"/>
      <c r="F169" s="23"/>
      <c r="G169" s="25"/>
    </row>
    <row r="170" spans="3:7" ht="12.75">
      <c r="C170" s="22"/>
      <c r="D170" s="22"/>
      <c r="E170" s="25"/>
      <c r="F170" s="23"/>
      <c r="G170" s="25"/>
    </row>
    <row r="171" spans="3:7" ht="12.75">
      <c r="C171" s="22"/>
      <c r="D171" s="22"/>
      <c r="E171" s="25"/>
      <c r="F171" s="23"/>
      <c r="G171" s="25"/>
    </row>
    <row r="172" spans="3:7" ht="12.75">
      <c r="C172" s="22"/>
      <c r="D172" s="22"/>
      <c r="E172" s="25"/>
      <c r="F172" s="23"/>
      <c r="G172" s="25"/>
    </row>
    <row r="173" spans="3:7" ht="12.75">
      <c r="C173" s="22"/>
      <c r="D173" s="22"/>
      <c r="E173" s="25"/>
      <c r="F173" s="23"/>
      <c r="G173" s="25"/>
    </row>
    <row r="174" spans="3:7" ht="12.75">
      <c r="C174" s="22"/>
      <c r="D174" s="22"/>
      <c r="E174" s="25"/>
      <c r="F174" s="23"/>
      <c r="G174" s="25"/>
    </row>
    <row r="175" spans="3:7" ht="12.75">
      <c r="C175" s="22"/>
      <c r="D175" s="22"/>
      <c r="E175" s="25"/>
      <c r="F175" s="23"/>
      <c r="G175" s="25"/>
    </row>
    <row r="176" spans="3:7" ht="12.75">
      <c r="C176" s="22"/>
      <c r="D176" s="22"/>
      <c r="E176" s="25"/>
      <c r="F176" s="23"/>
      <c r="G176" s="25"/>
    </row>
    <row r="177" spans="3:7" ht="12.75">
      <c r="C177" s="22"/>
      <c r="D177" s="22"/>
      <c r="E177" s="25"/>
      <c r="F177" s="23"/>
      <c r="G177" s="25"/>
    </row>
    <row r="178" spans="3:7" ht="12.75">
      <c r="C178" s="22"/>
      <c r="D178" s="22"/>
      <c r="E178" s="25"/>
      <c r="F178" s="23"/>
      <c r="G178" s="25"/>
    </row>
    <row r="179" spans="3:7" ht="12.75">
      <c r="C179" s="22"/>
      <c r="D179" s="22"/>
      <c r="E179" s="25"/>
      <c r="F179" s="23"/>
      <c r="G179" s="25"/>
    </row>
    <row r="180" spans="3:7" ht="12.75">
      <c r="C180" s="22"/>
      <c r="D180" s="22"/>
      <c r="E180" s="25"/>
      <c r="F180" s="23"/>
      <c r="G180" s="25"/>
    </row>
    <row r="181" spans="3:7" ht="12.75">
      <c r="C181" s="22"/>
      <c r="D181" s="22"/>
      <c r="E181" s="25"/>
      <c r="F181" s="23"/>
      <c r="G181" s="25"/>
    </row>
    <row r="182" spans="3:7" ht="12.75">
      <c r="C182" s="22"/>
      <c r="D182" s="22"/>
      <c r="E182" s="25"/>
      <c r="F182" s="23"/>
      <c r="G182" s="25"/>
    </row>
    <row r="183" spans="3:7" ht="12.75">
      <c r="C183" s="22"/>
      <c r="D183" s="22"/>
      <c r="E183" s="25"/>
      <c r="F183" s="23"/>
      <c r="G183" s="25"/>
    </row>
    <row r="184" spans="3:7" ht="12.75">
      <c r="C184" s="22"/>
      <c r="D184" s="22"/>
      <c r="E184" s="25"/>
      <c r="F184" s="23"/>
      <c r="G184" s="25"/>
    </row>
    <row r="185" spans="3:7" ht="12.75">
      <c r="C185" s="22"/>
      <c r="D185" s="22"/>
      <c r="E185" s="25"/>
      <c r="F185" s="23"/>
      <c r="G185" s="25"/>
    </row>
    <row r="186" spans="3:7" ht="12.75">
      <c r="C186" s="22"/>
      <c r="D186" s="22"/>
      <c r="E186" s="25"/>
      <c r="F186" s="23"/>
      <c r="G186" s="25"/>
    </row>
    <row r="187" spans="3:7" ht="12.75">
      <c r="C187" s="22"/>
      <c r="D187" s="22"/>
      <c r="E187" s="25"/>
      <c r="F187" s="23"/>
      <c r="G187" s="25"/>
    </row>
    <row r="188" spans="3:7" ht="12.75">
      <c r="C188" s="22"/>
      <c r="D188" s="22"/>
      <c r="E188" s="25"/>
      <c r="F188" s="23"/>
      <c r="G188" s="25"/>
    </row>
    <row r="189" spans="3:7" ht="12.75">
      <c r="C189" s="22"/>
      <c r="D189" s="22"/>
      <c r="E189" s="25"/>
      <c r="F189" s="23"/>
      <c r="G189" s="25"/>
    </row>
    <row r="190" spans="3:7" ht="12.75">
      <c r="C190" s="22"/>
      <c r="D190" s="22"/>
      <c r="E190" s="25"/>
      <c r="F190" s="23"/>
      <c r="G190" s="25"/>
    </row>
    <row r="191" spans="3:7" ht="12.75">
      <c r="C191" s="22"/>
      <c r="D191" s="22"/>
      <c r="E191" s="25"/>
      <c r="F191" s="23"/>
      <c r="G191" s="25"/>
    </row>
    <row r="192" spans="3:7" ht="12.75">
      <c r="C192" s="22"/>
      <c r="D192" s="22"/>
      <c r="E192" s="25"/>
      <c r="F192" s="23"/>
      <c r="G192" s="25"/>
    </row>
    <row r="193" spans="3:7" ht="12.75">
      <c r="C193" s="22"/>
      <c r="D193" s="22"/>
      <c r="E193" s="25"/>
      <c r="F193" s="23"/>
      <c r="G193" s="25"/>
    </row>
    <row r="194" spans="3:7" ht="12.75">
      <c r="C194" s="22"/>
      <c r="D194" s="22"/>
      <c r="E194" s="25"/>
      <c r="F194" s="23"/>
      <c r="G194" s="25"/>
    </row>
    <row r="195" spans="3:7" ht="12.75">
      <c r="C195" s="22"/>
      <c r="D195" s="22"/>
      <c r="E195" s="25"/>
      <c r="F195" s="23"/>
      <c r="G195" s="25"/>
    </row>
    <row r="196" spans="3:7" ht="12.75">
      <c r="C196" s="22"/>
      <c r="D196" s="22"/>
      <c r="E196" s="25"/>
      <c r="F196" s="23"/>
      <c r="G196" s="25"/>
    </row>
    <row r="197" spans="3:7" ht="12.75">
      <c r="C197" s="22"/>
      <c r="D197" s="22"/>
      <c r="E197" s="25"/>
      <c r="F197" s="23"/>
      <c r="G197" s="25"/>
    </row>
    <row r="198" spans="3:7" ht="12.75">
      <c r="C198" s="22"/>
      <c r="D198" s="22"/>
      <c r="E198" s="25"/>
      <c r="F198" s="23"/>
      <c r="G198" s="25"/>
    </row>
    <row r="199" spans="3:7" ht="12.75">
      <c r="C199" s="22"/>
      <c r="D199" s="22"/>
      <c r="E199" s="25"/>
      <c r="F199" s="23"/>
      <c r="G199" s="25"/>
    </row>
    <row r="200" spans="3:7" ht="12.75">
      <c r="C200" s="22"/>
      <c r="D200" s="22"/>
      <c r="E200" s="25"/>
      <c r="F200" s="23"/>
      <c r="G200" s="25"/>
    </row>
    <row r="201" spans="3:7" ht="12.75">
      <c r="C201" s="22"/>
      <c r="D201" s="22"/>
      <c r="E201" s="25"/>
      <c r="F201" s="23"/>
      <c r="G201" s="25"/>
    </row>
    <row r="202" spans="3:7" ht="12.75">
      <c r="C202" s="22"/>
      <c r="D202" s="22"/>
      <c r="E202" s="25"/>
      <c r="F202" s="23"/>
      <c r="G202" s="25"/>
    </row>
    <row r="203" spans="3:7" ht="12.75">
      <c r="C203" s="22"/>
      <c r="D203" s="22"/>
      <c r="E203" s="25"/>
      <c r="F203" s="23"/>
      <c r="G203" s="25"/>
    </row>
    <row r="204" spans="3:7" ht="12.75">
      <c r="C204" s="22"/>
      <c r="D204" s="22"/>
      <c r="E204" s="25"/>
      <c r="F204" s="23"/>
      <c r="G204" s="25"/>
    </row>
    <row r="205" spans="3:7" ht="12.75">
      <c r="C205" s="22"/>
      <c r="D205" s="22"/>
      <c r="E205" s="25"/>
      <c r="F205" s="23"/>
      <c r="G205" s="25"/>
    </row>
    <row r="206" spans="3:7" ht="12.75">
      <c r="C206" s="22"/>
      <c r="D206" s="22"/>
      <c r="E206" s="25"/>
      <c r="F206" s="23"/>
      <c r="G206" s="25"/>
    </row>
    <row r="207" spans="3:7" ht="12.75">
      <c r="C207" s="22"/>
      <c r="D207" s="22"/>
      <c r="E207" s="25"/>
      <c r="F207" s="23"/>
      <c r="G207" s="25"/>
    </row>
    <row r="208" spans="3:7" ht="12.75">
      <c r="C208" s="22"/>
      <c r="D208" s="22"/>
      <c r="E208" s="25"/>
      <c r="F208" s="23"/>
      <c r="G208" s="25"/>
    </row>
    <row r="209" spans="3:7" ht="12.75">
      <c r="C209" s="22"/>
      <c r="D209" s="22"/>
      <c r="E209" s="25"/>
      <c r="F209" s="23"/>
      <c r="G209" s="25"/>
    </row>
    <row r="210" spans="3:7" ht="12.75">
      <c r="C210" s="22"/>
      <c r="D210" s="22"/>
      <c r="E210" s="25"/>
      <c r="F210" s="23"/>
      <c r="G210" s="25"/>
    </row>
    <row r="211" spans="3:7" ht="12.75">
      <c r="C211" s="22"/>
      <c r="D211" s="22"/>
      <c r="E211" s="25"/>
      <c r="F211" s="23"/>
      <c r="G211" s="25"/>
    </row>
    <row r="212" spans="3:7" ht="12.75">
      <c r="C212" s="22"/>
      <c r="D212" s="22"/>
      <c r="E212" s="25"/>
      <c r="F212" s="23"/>
      <c r="G212" s="25"/>
    </row>
    <row r="213" spans="3:7" ht="12.75">
      <c r="C213" s="22"/>
      <c r="D213" s="22"/>
      <c r="E213" s="25"/>
      <c r="F213" s="23"/>
      <c r="G213" s="25"/>
    </row>
    <row r="214" spans="3:7" ht="12.75">
      <c r="C214" s="22"/>
      <c r="D214" s="22"/>
      <c r="E214" s="25"/>
      <c r="F214" s="23"/>
      <c r="G214" s="25"/>
    </row>
    <row r="215" spans="3:7" ht="12.75">
      <c r="C215" s="22"/>
      <c r="D215" s="22"/>
      <c r="E215" s="25"/>
      <c r="F215" s="23"/>
      <c r="G215" s="25"/>
    </row>
    <row r="216" spans="3:7" ht="12.75">
      <c r="C216" s="22"/>
      <c r="D216" s="22"/>
      <c r="E216" s="25"/>
      <c r="F216" s="23"/>
      <c r="G216" s="25"/>
    </row>
    <row r="217" spans="3:7" ht="12.75">
      <c r="C217" s="22"/>
      <c r="D217" s="22"/>
      <c r="E217" s="25"/>
      <c r="F217" s="23"/>
      <c r="G217" s="25"/>
    </row>
    <row r="218" spans="3:7" ht="12.75">
      <c r="C218" s="22"/>
      <c r="D218" s="22"/>
      <c r="E218" s="25"/>
      <c r="F218" s="23"/>
      <c r="G218" s="25"/>
    </row>
    <row r="219" spans="3:7" ht="12.75">
      <c r="C219" s="22"/>
      <c r="D219" s="22"/>
      <c r="E219" s="25"/>
      <c r="F219" s="23"/>
      <c r="G219" s="25"/>
    </row>
    <row r="220" spans="3:7" ht="12.75">
      <c r="C220" s="22"/>
      <c r="D220" s="22"/>
      <c r="E220" s="25"/>
      <c r="F220" s="23"/>
      <c r="G220" s="25"/>
    </row>
    <row r="221" spans="3:7" ht="12.75">
      <c r="C221" s="22"/>
      <c r="D221" s="22"/>
      <c r="E221" s="25"/>
      <c r="F221" s="23"/>
      <c r="G221" s="25"/>
    </row>
    <row r="222" spans="3:7" ht="12.75">
      <c r="C222" s="22"/>
      <c r="D222" s="22"/>
      <c r="E222" s="25"/>
      <c r="F222" s="23"/>
      <c r="G222" s="25"/>
    </row>
    <row r="223" spans="3:7" ht="12.75">
      <c r="C223" s="22"/>
      <c r="D223" s="22"/>
      <c r="E223" s="25"/>
      <c r="F223" s="23"/>
      <c r="G223" s="25"/>
    </row>
    <row r="224" spans="3:7" ht="12.75">
      <c r="C224" s="22"/>
      <c r="D224" s="22"/>
      <c r="E224" s="25"/>
      <c r="F224" s="23"/>
      <c r="G224" s="25"/>
    </row>
    <row r="225" spans="3:7" ht="12.75">
      <c r="C225" s="22"/>
      <c r="D225" s="22"/>
      <c r="E225" s="25"/>
      <c r="F225" s="23"/>
      <c r="G225" s="25"/>
    </row>
    <row r="226" spans="3:7" ht="12.75">
      <c r="C226" s="22"/>
      <c r="D226" s="22"/>
      <c r="E226" s="25"/>
      <c r="F226" s="23"/>
      <c r="G226" s="25"/>
    </row>
    <row r="227" spans="3:7" ht="12.75">
      <c r="C227" s="22"/>
      <c r="D227" s="22"/>
      <c r="E227" s="25"/>
      <c r="F227" s="23"/>
      <c r="G227" s="25"/>
    </row>
    <row r="228" spans="3:7" ht="12.75">
      <c r="C228" s="22"/>
      <c r="D228" s="22"/>
      <c r="E228" s="25"/>
      <c r="F228" s="23"/>
      <c r="G228" s="25"/>
    </row>
    <row r="229" spans="3:7" ht="12.75">
      <c r="C229" s="22"/>
      <c r="D229" s="22"/>
      <c r="E229" s="25"/>
      <c r="F229" s="23"/>
      <c r="G229" s="25"/>
    </row>
    <row r="230" spans="3:7" ht="12.75">
      <c r="C230" s="22"/>
      <c r="D230" s="22"/>
      <c r="E230" s="25"/>
      <c r="F230" s="23"/>
      <c r="G230" s="25"/>
    </row>
    <row r="231" spans="3:7" ht="12.75">
      <c r="C231" s="22"/>
      <c r="D231" s="22"/>
      <c r="E231" s="25"/>
      <c r="F231" s="23"/>
      <c r="G231" s="25"/>
    </row>
    <row r="232" spans="3:7" ht="12.75">
      <c r="C232" s="22"/>
      <c r="D232" s="22"/>
      <c r="E232" s="25"/>
      <c r="F232" s="23"/>
      <c r="G232" s="25"/>
    </row>
    <row r="233" spans="3:7" ht="12.75">
      <c r="C233" s="22"/>
      <c r="D233" s="22"/>
      <c r="E233" s="25"/>
      <c r="F233" s="23"/>
      <c r="G233" s="25"/>
    </row>
    <row r="234" spans="3:7" ht="12.75">
      <c r="C234" s="22"/>
      <c r="D234" s="22"/>
      <c r="E234" s="25"/>
      <c r="F234" s="23"/>
      <c r="G234" s="25"/>
    </row>
    <row r="235" spans="3:7" ht="12.75">
      <c r="C235" s="22"/>
      <c r="D235" s="22"/>
      <c r="E235" s="25"/>
      <c r="F235" s="23"/>
      <c r="G235" s="25"/>
    </row>
    <row r="236" spans="3:7" ht="12.75">
      <c r="C236" s="22"/>
      <c r="D236" s="22"/>
      <c r="E236" s="25"/>
      <c r="F236" s="23"/>
      <c r="G236" s="25"/>
    </row>
    <row r="237" spans="3:7" ht="12.75">
      <c r="C237" s="22"/>
      <c r="D237" s="22"/>
      <c r="E237" s="25"/>
      <c r="F237" s="23"/>
      <c r="G237" s="25"/>
    </row>
    <row r="238" spans="3:7" ht="12.75">
      <c r="C238" s="22"/>
      <c r="D238" s="22"/>
      <c r="E238" s="25"/>
      <c r="F238" s="23"/>
      <c r="G238" s="25"/>
    </row>
    <row r="239" spans="3:7" ht="12.75">
      <c r="C239" s="22"/>
      <c r="D239" s="22"/>
      <c r="E239" s="25"/>
      <c r="F239" s="23"/>
      <c r="G239" s="25"/>
    </row>
    <row r="240" spans="3:7" ht="12.75">
      <c r="C240" s="22"/>
      <c r="D240" s="22"/>
      <c r="E240" s="25"/>
      <c r="F240" s="23"/>
      <c r="G240" s="25"/>
    </row>
    <row r="241" spans="3:7" ht="12.75">
      <c r="C241" s="22"/>
      <c r="D241" s="22"/>
      <c r="E241" s="25"/>
      <c r="F241" s="23"/>
      <c r="G241" s="25"/>
    </row>
    <row r="242" spans="3:7" ht="12.75">
      <c r="C242" s="22"/>
      <c r="D242" s="22"/>
      <c r="E242" s="25"/>
      <c r="F242" s="23"/>
      <c r="G242" s="25"/>
    </row>
    <row r="243" spans="3:7" ht="12.75">
      <c r="C243" s="22"/>
      <c r="D243" s="22"/>
      <c r="E243" s="25"/>
      <c r="F243" s="23"/>
      <c r="G243" s="25"/>
    </row>
    <row r="244" spans="3:7" ht="12.75">
      <c r="C244" s="22"/>
      <c r="D244" s="22"/>
      <c r="E244" s="25"/>
      <c r="F244" s="23"/>
      <c r="G244" s="25"/>
    </row>
    <row r="245" spans="3:7" ht="12.75">
      <c r="C245" s="22"/>
      <c r="D245" s="22"/>
      <c r="E245" s="25"/>
      <c r="F245" s="23"/>
      <c r="G245" s="25"/>
    </row>
    <row r="246" spans="3:7" ht="12.75">
      <c r="C246" s="22"/>
      <c r="D246" s="22"/>
      <c r="E246" s="25"/>
      <c r="F246" s="23"/>
      <c r="G246" s="25"/>
    </row>
    <row r="247" spans="3:7" ht="12.75">
      <c r="C247" s="22"/>
      <c r="D247" s="22"/>
      <c r="E247" s="25"/>
      <c r="F247" s="23"/>
      <c r="G247" s="25"/>
    </row>
    <row r="248" spans="3:7" ht="12.75">
      <c r="C248" s="22"/>
      <c r="D248" s="22"/>
      <c r="E248" s="25"/>
      <c r="F248" s="23"/>
      <c r="G248" s="25"/>
    </row>
    <row r="249" spans="3:7" ht="12.75">
      <c r="C249" s="22"/>
      <c r="D249" s="22"/>
      <c r="E249" s="25"/>
      <c r="F249" s="23"/>
      <c r="G249" s="25"/>
    </row>
    <row r="250" spans="3:7" ht="12.75">
      <c r="C250" s="22"/>
      <c r="D250" s="22"/>
      <c r="E250" s="25"/>
      <c r="F250" s="23"/>
      <c r="G250" s="25"/>
    </row>
    <row r="251" spans="3:7" ht="12.75">
      <c r="C251" s="22"/>
      <c r="D251" s="22"/>
      <c r="E251" s="25"/>
      <c r="F251" s="23"/>
      <c r="G251" s="25"/>
    </row>
    <row r="252" spans="3:7" ht="12.75">
      <c r="C252" s="22"/>
      <c r="D252" s="22"/>
      <c r="E252" s="25"/>
      <c r="F252" s="23"/>
      <c r="G252" s="25"/>
    </row>
    <row r="253" spans="3:7" ht="12.75">
      <c r="C253" s="22"/>
      <c r="D253" s="22"/>
      <c r="E253" s="25"/>
      <c r="F253" s="23"/>
      <c r="G253" s="25"/>
    </row>
    <row r="254" spans="3:7" ht="12.75">
      <c r="C254" s="22"/>
      <c r="D254" s="22"/>
      <c r="E254" s="25"/>
      <c r="F254" s="23"/>
      <c r="G254" s="25"/>
    </row>
    <row r="255" spans="3:7" ht="12.75">
      <c r="C255" s="22"/>
      <c r="D255" s="22"/>
      <c r="E255" s="25"/>
      <c r="F255" s="23"/>
      <c r="G255" s="25"/>
    </row>
    <row r="256" spans="3:7" ht="12.75">
      <c r="C256" s="22"/>
      <c r="D256" s="22"/>
      <c r="E256" s="25"/>
      <c r="F256" s="23"/>
      <c r="G256" s="25"/>
    </row>
    <row r="257" spans="3:7" ht="12.75">
      <c r="C257" s="22"/>
      <c r="D257" s="22"/>
      <c r="E257" s="25"/>
      <c r="F257" s="23"/>
      <c r="G257" s="25"/>
    </row>
    <row r="258" spans="3:7" ht="12.75">
      <c r="C258" s="22"/>
      <c r="D258" s="22"/>
      <c r="E258" s="25"/>
      <c r="F258" s="23"/>
      <c r="G258" s="25"/>
    </row>
    <row r="259" spans="3:7" ht="12.75">
      <c r="C259" s="22"/>
      <c r="D259" s="22"/>
      <c r="E259" s="25"/>
      <c r="F259" s="23"/>
      <c r="G259" s="25"/>
    </row>
    <row r="260" spans="3:7" ht="12.75">
      <c r="C260" s="22"/>
      <c r="D260" s="22"/>
      <c r="E260" s="25"/>
      <c r="F260" s="23"/>
      <c r="G260" s="25"/>
    </row>
    <row r="261" spans="3:7" ht="12.75">
      <c r="C261" s="22"/>
      <c r="D261" s="22"/>
      <c r="E261" s="25"/>
      <c r="F261" s="23"/>
      <c r="G261" s="25"/>
    </row>
    <row r="262" spans="3:7" ht="12.75">
      <c r="C262" s="22"/>
      <c r="D262" s="22"/>
      <c r="E262" s="25"/>
      <c r="F262" s="23"/>
      <c r="G262" s="25"/>
    </row>
  </sheetData>
  <sheetProtection/>
  <mergeCells count="35">
    <mergeCell ref="A9:F9"/>
    <mergeCell ref="B21:K21"/>
    <mergeCell ref="A35:G35"/>
    <mergeCell ref="H35:P35"/>
    <mergeCell ref="A32:B32"/>
    <mergeCell ref="C25:P25"/>
    <mergeCell ref="C26:P26"/>
    <mergeCell ref="C32:P32"/>
    <mergeCell ref="C33:P33"/>
    <mergeCell ref="A28:G28"/>
    <mergeCell ref="H28:P28"/>
    <mergeCell ref="A31:P31"/>
    <mergeCell ref="A1:P1"/>
    <mergeCell ref="A2:P2"/>
    <mergeCell ref="A3:P3"/>
    <mergeCell ref="A4:P4"/>
    <mergeCell ref="A5:B5"/>
    <mergeCell ref="A6:B6"/>
    <mergeCell ref="A7:B7"/>
    <mergeCell ref="A8:B8"/>
    <mergeCell ref="A10:P10"/>
    <mergeCell ref="L12:P12"/>
    <mergeCell ref="E12:E13"/>
    <mergeCell ref="D12:D13"/>
    <mergeCell ref="B12:B13"/>
    <mergeCell ref="A11:P11"/>
    <mergeCell ref="A12:A13"/>
    <mergeCell ref="C12:C13"/>
    <mergeCell ref="F12:K12"/>
    <mergeCell ref="C5:P5"/>
    <mergeCell ref="C6:P6"/>
    <mergeCell ref="C7:P7"/>
    <mergeCell ref="C8:P8"/>
    <mergeCell ref="A22:P22"/>
    <mergeCell ref="A25:B25"/>
  </mergeCells>
  <printOptions/>
  <pageMargins left="0.75" right="0.75" top="1" bottom="1" header="0.5" footer="0.5"/>
  <pageSetup horizontalDpi="300" verticalDpi="300" orientation="landscape" paperSize="9" scale="7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2" customWidth="1"/>
    <col min="2" max="2" width="42.8515625" style="2" customWidth="1"/>
    <col min="3" max="4" width="13.57421875" style="2" customWidth="1"/>
    <col min="5" max="16384" width="9.140625" style="2" customWidth="1"/>
  </cols>
  <sheetData>
    <row r="1" spans="1:4" s="1" customFormat="1" ht="12.75" customHeight="1">
      <c r="A1" s="144" t="s">
        <v>72</v>
      </c>
      <c r="B1" s="144"/>
      <c r="C1" s="144"/>
      <c r="D1" s="144"/>
    </row>
    <row r="2" spans="1:4" s="1" customFormat="1" ht="12.75" customHeight="1">
      <c r="A2" s="145"/>
      <c r="B2" s="145"/>
      <c r="C2" s="145"/>
      <c r="D2" s="145"/>
    </row>
    <row r="3" spans="1:4" s="1" customFormat="1" ht="12.75" customHeight="1">
      <c r="A3" s="113" t="s">
        <v>59</v>
      </c>
      <c r="B3" s="113"/>
      <c r="C3" s="113"/>
      <c r="D3" s="113"/>
    </row>
    <row r="4" spans="1:4" s="1" customFormat="1" ht="12.75">
      <c r="A4" s="146"/>
      <c r="B4" s="146"/>
      <c r="C4" s="146"/>
      <c r="D4" s="146"/>
    </row>
    <row r="5" spans="1:4" s="1" customFormat="1" ht="12.75" customHeight="1">
      <c r="A5" s="141" t="s">
        <v>6</v>
      </c>
      <c r="B5" s="141"/>
      <c r="C5" s="141"/>
      <c r="D5" s="141"/>
    </row>
    <row r="6" spans="1:4" s="1" customFormat="1" ht="12.75" customHeight="1">
      <c r="A6" s="141" t="s">
        <v>73</v>
      </c>
      <c r="B6" s="141"/>
      <c r="C6" s="141"/>
      <c r="D6" s="141"/>
    </row>
    <row r="7" spans="1:4" s="1" customFormat="1" ht="12.75" customHeight="1">
      <c r="A7" s="141" t="s">
        <v>7</v>
      </c>
      <c r="B7" s="141"/>
      <c r="C7" s="141"/>
      <c r="D7" s="141"/>
    </row>
    <row r="8" spans="1:4" s="1" customFormat="1" ht="12.75" customHeight="1">
      <c r="A8" s="141" t="s">
        <v>8</v>
      </c>
      <c r="B8" s="141"/>
      <c r="C8" s="141"/>
      <c r="D8" s="141"/>
    </row>
    <row r="9" spans="1:4" s="1" customFormat="1" ht="12.75" customHeight="1">
      <c r="A9" s="141" t="s">
        <v>74</v>
      </c>
      <c r="B9" s="141"/>
      <c r="C9" s="141"/>
      <c r="D9" s="141"/>
    </row>
    <row r="10" spans="1:4" ht="13.5" thickBot="1">
      <c r="A10" s="143"/>
      <c r="B10" s="143"/>
      <c r="C10" s="143"/>
      <c r="D10" s="143"/>
    </row>
    <row r="11" spans="1:4" ht="43.5" customHeight="1">
      <c r="A11" s="65" t="s">
        <v>26</v>
      </c>
      <c r="B11" s="78" t="s">
        <v>64</v>
      </c>
      <c r="C11" s="66" t="s">
        <v>11</v>
      </c>
      <c r="D11" s="163" t="s">
        <v>12</v>
      </c>
    </row>
    <row r="12" spans="1:4" ht="13.5" thickBot="1">
      <c r="A12" s="67">
        <v>1</v>
      </c>
      <c r="B12" s="68">
        <v>3</v>
      </c>
      <c r="C12" s="68">
        <v>4</v>
      </c>
      <c r="D12" s="69">
        <v>5</v>
      </c>
    </row>
    <row r="13" spans="1:4" ht="12.75">
      <c r="A13" s="70" t="s">
        <v>1</v>
      </c>
      <c r="B13" s="76"/>
      <c r="C13" s="58"/>
      <c r="D13" s="164">
        <v>0</v>
      </c>
    </row>
    <row r="14" spans="1:4" ht="12.75">
      <c r="A14" s="71" t="s">
        <v>21</v>
      </c>
      <c r="B14" s="77"/>
      <c r="C14" s="53"/>
      <c r="D14" s="165">
        <v>0</v>
      </c>
    </row>
    <row r="15" spans="1:4" ht="13.5" thickBot="1">
      <c r="A15" s="160"/>
      <c r="B15" s="161"/>
      <c r="C15" s="162" t="s">
        <v>0</v>
      </c>
      <c r="D15" s="166"/>
    </row>
    <row r="16" spans="1:4" ht="12.75">
      <c r="A16" s="149"/>
      <c r="B16" s="149"/>
      <c r="C16" s="149"/>
      <c r="D16" s="149"/>
    </row>
    <row r="17" spans="1:4" ht="12.75">
      <c r="A17" s="81" t="s">
        <v>31</v>
      </c>
      <c r="B17" s="142" t="s">
        <v>75</v>
      </c>
      <c r="C17" s="142"/>
      <c r="D17" s="142"/>
    </row>
    <row r="18" spans="1:4" ht="12.75" customHeight="1">
      <c r="A18" s="75"/>
      <c r="B18" s="88" t="s">
        <v>27</v>
      </c>
      <c r="C18" s="88"/>
      <c r="D18" s="88"/>
    </row>
    <row r="19" spans="1:4" ht="12.75">
      <c r="A19" s="147"/>
      <c r="B19" s="147"/>
      <c r="C19" s="147"/>
      <c r="D19" s="147"/>
    </row>
    <row r="20" spans="1:4" ht="12.75" customHeight="1">
      <c r="A20" s="81" t="s">
        <v>32</v>
      </c>
      <c r="B20" s="142" t="s">
        <v>75</v>
      </c>
      <c r="C20" s="142"/>
      <c r="D20" s="142"/>
    </row>
    <row r="21" spans="1:4" ht="12.75" customHeight="1">
      <c r="A21" s="75"/>
      <c r="B21" s="88" t="s">
        <v>27</v>
      </c>
      <c r="C21" s="88"/>
      <c r="D21" s="88"/>
    </row>
    <row r="22" spans="1:4" ht="12.75">
      <c r="A22" s="147"/>
      <c r="B22" s="147"/>
      <c r="C22" s="147"/>
      <c r="D22" s="147"/>
    </row>
    <row r="23" spans="1:4" ht="12.75">
      <c r="A23" s="148" t="s">
        <v>17</v>
      </c>
      <c r="B23" s="148"/>
      <c r="C23" s="148"/>
      <c r="D23" s="148"/>
    </row>
  </sheetData>
  <sheetProtection/>
  <mergeCells count="18">
    <mergeCell ref="A7:D7"/>
    <mergeCell ref="A8:D8"/>
    <mergeCell ref="B21:D21"/>
    <mergeCell ref="A22:D22"/>
    <mergeCell ref="A23:D23"/>
    <mergeCell ref="A16:D16"/>
    <mergeCell ref="A19:D19"/>
    <mergeCell ref="B18:D18"/>
    <mergeCell ref="B20:D20"/>
    <mergeCell ref="A1:D1"/>
    <mergeCell ref="A2:D2"/>
    <mergeCell ref="A3:D3"/>
    <mergeCell ref="A4:D4"/>
    <mergeCell ref="B17:D17"/>
    <mergeCell ref="A10:D10"/>
    <mergeCell ref="A5:D5"/>
    <mergeCell ref="A6:D6"/>
    <mergeCell ref="A9:D9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2008-10-28T19:23:03Z</cp:lastPrinted>
  <dcterms:created xsi:type="dcterms:W3CDTF">2006-01-11T06:48:04Z</dcterms:created>
  <dcterms:modified xsi:type="dcterms:W3CDTF">2017-06-26T18:53:22Z</dcterms:modified>
  <cp:category/>
  <cp:version/>
  <cp:contentType/>
  <cp:contentStatus/>
</cp:coreProperties>
</file>